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<sst xmlns="http://schemas.openxmlformats.org/spreadsheetml/2006/main" count="144" uniqueCount="80">
  <si>
    <t>j.m</t>
  </si>
  <si>
    <t>L.p.</t>
  </si>
  <si>
    <t>kg</t>
  </si>
  <si>
    <t>kości  wędzone</t>
  </si>
  <si>
    <t>kiełbasa pieczona</t>
  </si>
  <si>
    <t>kiełbasa biała</t>
  </si>
  <si>
    <t xml:space="preserve">Kiełbasa krucha </t>
  </si>
  <si>
    <t>salceson golonkowy</t>
  </si>
  <si>
    <t>pasztetowa</t>
  </si>
  <si>
    <t>kaszanka</t>
  </si>
  <si>
    <t>krakowska</t>
  </si>
  <si>
    <t>szynkowa</t>
  </si>
  <si>
    <t>szynka wiejska</t>
  </si>
  <si>
    <t>baleron</t>
  </si>
  <si>
    <t>mielonka</t>
  </si>
  <si>
    <t>sopocka</t>
  </si>
  <si>
    <t>polędwica drobiowa</t>
  </si>
  <si>
    <t>smalec</t>
  </si>
  <si>
    <t>kiełbasa grillowa</t>
  </si>
  <si>
    <t>parówka</t>
  </si>
  <si>
    <t>mortadela</t>
  </si>
  <si>
    <t>kiełbasa wiejska</t>
  </si>
  <si>
    <t>boczek parzony</t>
  </si>
  <si>
    <t>szynka wp.</t>
  </si>
  <si>
    <t>schab szlachecki</t>
  </si>
  <si>
    <t>ogonówka</t>
  </si>
  <si>
    <t>szynka szlachecka</t>
  </si>
  <si>
    <t xml:space="preserve">rogal </t>
  </si>
  <si>
    <t>szynka konserwowa</t>
  </si>
  <si>
    <t>frankfurterki</t>
  </si>
  <si>
    <t>parówki indycze</t>
  </si>
  <si>
    <t xml:space="preserve">kabanosy </t>
  </si>
  <si>
    <t>parówki z szynki</t>
  </si>
  <si>
    <t>pasztet pieczony</t>
  </si>
  <si>
    <t>rolada z kurczaka</t>
  </si>
  <si>
    <t>ilość</t>
  </si>
  <si>
    <t>Przedmiot zamówienia</t>
  </si>
  <si>
    <t>nogi wp.</t>
  </si>
  <si>
    <t>schab z/k</t>
  </si>
  <si>
    <r>
      <rPr>
        <b/>
        <sz val="11"/>
        <color indexed="8"/>
        <rFont val="Czcionka tekstu podstawowego"/>
        <family val="0"/>
      </rPr>
      <t>Mięso drobiowe:</t>
    </r>
    <r>
      <rPr>
        <sz val="11"/>
        <color indexed="8"/>
        <rFont val="Czcionka tekstu podstawowego"/>
        <family val="0"/>
      </rPr>
      <t xml:space="preserve"> filet z piersi kurczaka</t>
    </r>
  </si>
  <si>
    <t>korpus</t>
  </si>
  <si>
    <t>kurczaki</t>
  </si>
  <si>
    <t>skrzydełka z kurczaka</t>
  </si>
  <si>
    <t>udka z kurczaka</t>
  </si>
  <si>
    <t>wątróbka</t>
  </si>
  <si>
    <t>żołądki</t>
  </si>
  <si>
    <t>kaczka</t>
  </si>
  <si>
    <t>pierś z indyka surowa</t>
  </si>
  <si>
    <t>podudzie z kurczaka</t>
  </si>
  <si>
    <t>ćwiartka z kurczaka</t>
  </si>
  <si>
    <r>
      <rPr>
        <b/>
        <sz val="11"/>
        <color indexed="8"/>
        <rFont val="Czcionka tekstu podstawowego"/>
        <family val="0"/>
      </rPr>
      <t>Mięso wołowe:</t>
    </r>
    <r>
      <rPr>
        <sz val="11"/>
        <color indexed="8"/>
        <rFont val="Czcionka tekstu podstawowego"/>
        <family val="0"/>
      </rPr>
      <t xml:space="preserve"> wołowina antrykot</t>
    </r>
  </si>
  <si>
    <t>wołowina bez kości extra</t>
  </si>
  <si>
    <t>flaki  woł. krojone</t>
  </si>
  <si>
    <t>polędwica wołowa</t>
  </si>
  <si>
    <r>
      <rPr>
        <b/>
        <sz val="11"/>
        <color indexed="8"/>
        <rFont val="Czcionka tekstu podstawowego"/>
        <family val="0"/>
      </rPr>
      <t>Mięso wieprzowe:</t>
    </r>
    <r>
      <rPr>
        <sz val="11"/>
        <color indexed="8"/>
        <rFont val="Czcionka tekstu podstawowego"/>
        <family val="0"/>
      </rPr>
      <t xml:space="preserve"> boczek surowy</t>
    </r>
  </si>
  <si>
    <t>golonka</t>
  </si>
  <si>
    <t>karczek bez kości</t>
  </si>
  <si>
    <t>łopatka bez kości</t>
  </si>
  <si>
    <t>podgarle wieprzowe</t>
  </si>
  <si>
    <t>polędwiczki wieprzowe</t>
  </si>
  <si>
    <t>schab bez kości</t>
  </si>
  <si>
    <t>słonina</t>
  </si>
  <si>
    <t>smalec wieprzowy</t>
  </si>
  <si>
    <t>szynka bez kości</t>
  </si>
  <si>
    <t>wątroba wieprzowa</t>
  </si>
  <si>
    <t>żeberka paski</t>
  </si>
  <si>
    <t>kości schabowe</t>
  </si>
  <si>
    <r>
      <rPr>
        <b/>
        <sz val="11"/>
        <color indexed="8"/>
        <rFont val="Czcionka tekstu podstawowego"/>
        <family val="0"/>
      </rPr>
      <t>Produkty mięsne:</t>
    </r>
    <r>
      <rPr>
        <sz val="11"/>
        <color indexed="8"/>
        <rFont val="Czcionka tekstu podstawowego"/>
        <family val="0"/>
      </rPr>
      <t xml:space="preserve"> kiełbasa firmowa</t>
    </r>
  </si>
  <si>
    <t>Produkty zwierzęce, mięso i produkty mięsne</t>
  </si>
  <si>
    <t>stawka Vat</t>
  </si>
  <si>
    <t>kwota Vat</t>
  </si>
  <si>
    <t>wartość brutto</t>
  </si>
  <si>
    <t>cena jed. netto</t>
  </si>
  <si>
    <t>X</t>
  </si>
  <si>
    <t>Razem</t>
  </si>
  <si>
    <t>wartość netto</t>
  </si>
  <si>
    <t>(pieczęć firmowa)</t>
  </si>
  <si>
    <t>Miejscowść, data</t>
  </si>
  <si>
    <t xml:space="preserve"> </t>
  </si>
  <si>
    <t>Zestawienie cen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</si>
</sst>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3" fontId="1" fillId="0" borderId="0" xfId="42" applyFont="1" applyAlignment="1">
      <alignment/>
    </xf>
    <xf numFmtId="43" fontId="2" fillId="0" borderId="10" xfId="42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43" fontId="4" fillId="0" borderId="0" xfId="42" applyFont="1" applyFill="1" applyBorder="1" applyAlignment="1" applyProtection="1">
      <alignment vertical="center"/>
      <protection/>
    </xf>
    <xf numFmtId="168" fontId="4" fillId="0" borderId="0" xfId="0" applyNumberFormat="1" applyFont="1" applyAlignment="1">
      <alignment horizontal="right" vertical="center"/>
    </xf>
    <xf numFmtId="14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right" vertical="top"/>
    </xf>
    <xf numFmtId="43" fontId="5" fillId="0" borderId="0" xfId="42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center"/>
    </xf>
    <xf numFmtId="168" fontId="36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43" fontId="4" fillId="0" borderId="0" xfId="42" applyFont="1" applyFill="1" applyBorder="1" applyAlignment="1" applyProtection="1">
      <alignment horizontal="centerContinuous" vertical="center"/>
      <protection/>
    </xf>
    <xf numFmtId="168" fontId="36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42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 wrapText="1"/>
    </xf>
    <xf numFmtId="0" fontId="0" fillId="0" borderId="10" xfId="0" applyBorder="1" applyAlignment="1">
      <alignment horizontal="center" shrinkToFit="1"/>
    </xf>
    <xf numFmtId="4" fontId="0" fillId="0" borderId="10" xfId="0" applyNumberFormat="1" applyBorder="1" applyAlignment="1">
      <alignment shrinkToFit="1"/>
    </xf>
    <xf numFmtId="4" fontId="1" fillId="0" borderId="10" xfId="42" applyNumberFormat="1" applyFont="1" applyBorder="1" applyAlignment="1">
      <alignment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3" fontId="1" fillId="0" borderId="0" xfId="42" applyFont="1" applyBorder="1" applyAlignment="1">
      <alignment shrinkToFit="1"/>
    </xf>
    <xf numFmtId="0" fontId="2" fillId="0" borderId="12" xfId="0" applyFont="1" applyBorder="1" applyAlignment="1">
      <alignment horizontal="right" shrinkToFit="1"/>
    </xf>
    <xf numFmtId="7" fontId="2" fillId="0" borderId="12" xfId="42" applyNumberFormat="1" applyFont="1" applyBorder="1" applyAlignment="1">
      <alignment horizontal="center" shrinkToFit="1"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173" fontId="2" fillId="0" borderId="12" xfId="42" applyNumberFormat="1" applyFont="1" applyBorder="1" applyAlignment="1">
      <alignment shrinkToFit="1"/>
    </xf>
    <xf numFmtId="9" fontId="4" fillId="0" borderId="10" xfId="52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1" fillId="0" borderId="10" xfId="42" applyNumberFormat="1" applyFont="1" applyBorder="1" applyAlignment="1">
      <alignment horizontal="center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Zeros="0" tabSelected="1" zoomScaleSheetLayoutView="100" zoomScalePageLayoutView="0" workbookViewId="0" topLeftCell="A1">
      <selection activeCell="B8" sqref="B8:D70"/>
    </sheetView>
  </sheetViews>
  <sheetFormatPr defaultColWidth="8.796875" defaultRowHeight="14.25"/>
  <cols>
    <col min="1" max="1" width="3.8984375" style="0" customWidth="1"/>
    <col min="2" max="2" width="19.69921875" style="1" customWidth="1"/>
    <col min="3" max="3" width="4.8984375" style="26" customWidth="1"/>
    <col min="4" max="4" width="6" style="6" customWidth="1"/>
    <col min="5" max="5" width="8.3984375" style="0" customWidth="1"/>
    <col min="6" max="6" width="9.3984375" style="6" customWidth="1"/>
    <col min="7" max="7" width="6.59765625" style="0" customWidth="1"/>
    <col min="8" max="8" width="7.69921875" style="0" customWidth="1"/>
    <col min="9" max="9" width="11.5" style="0" customWidth="1"/>
  </cols>
  <sheetData>
    <row r="1" spans="1:9" ht="15">
      <c r="A1" s="10"/>
      <c r="B1" s="10"/>
      <c r="C1" s="24"/>
      <c r="D1" s="11"/>
      <c r="E1" s="12"/>
      <c r="F1" s="13"/>
      <c r="H1" s="49" t="s">
        <v>77</v>
      </c>
      <c r="I1" s="50" t="s">
        <v>78</v>
      </c>
    </row>
    <row r="2" spans="1:9" ht="14.25">
      <c r="A2" s="14"/>
      <c r="B2" s="15"/>
      <c r="C2" s="24"/>
      <c r="D2" s="11"/>
      <c r="E2" s="16"/>
      <c r="F2" s="17"/>
      <c r="H2" s="16" t="s">
        <v>78</v>
      </c>
      <c r="I2" s="17" t="s">
        <v>78</v>
      </c>
    </row>
    <row r="3" spans="1:6" ht="14.25">
      <c r="A3" s="18"/>
      <c r="B3" s="48" t="s">
        <v>76</v>
      </c>
      <c r="C3" s="24"/>
      <c r="D3" s="11"/>
      <c r="E3" s="19"/>
      <c r="F3" s="11"/>
    </row>
    <row r="4" spans="1:9" ht="19.5" customHeight="1">
      <c r="A4" s="18"/>
      <c r="B4" s="35" t="s">
        <v>79</v>
      </c>
      <c r="C4" s="20"/>
      <c r="D4" s="21"/>
      <c r="E4" s="22"/>
      <c r="F4" s="21"/>
      <c r="G4" s="44"/>
      <c r="H4" s="44"/>
      <c r="I4" s="44"/>
    </row>
    <row r="5" spans="1:9" ht="19.5" customHeight="1">
      <c r="A5" s="18"/>
      <c r="B5" s="23" t="s">
        <v>68</v>
      </c>
      <c r="C5" s="20"/>
      <c r="D5" s="21"/>
      <c r="E5" s="22"/>
      <c r="F5" s="21"/>
      <c r="G5" s="44"/>
      <c r="H5" s="44"/>
      <c r="I5" s="44"/>
    </row>
    <row r="7" spans="1:9" s="2" customFormat="1" ht="38.25">
      <c r="A7" s="4" t="s">
        <v>1</v>
      </c>
      <c r="B7" s="34" t="s">
        <v>36</v>
      </c>
      <c r="C7" s="4" t="s">
        <v>0</v>
      </c>
      <c r="D7" s="7" t="s">
        <v>35</v>
      </c>
      <c r="E7" s="33" t="s">
        <v>72</v>
      </c>
      <c r="F7" s="33" t="s">
        <v>75</v>
      </c>
      <c r="G7" s="33" t="s">
        <v>69</v>
      </c>
      <c r="H7" s="33" t="s">
        <v>70</v>
      </c>
      <c r="I7" s="33" t="s">
        <v>71</v>
      </c>
    </row>
    <row r="8" spans="1:9" ht="29.25">
      <c r="A8" s="28">
        <v>1</v>
      </c>
      <c r="B8" s="29" t="s">
        <v>39</v>
      </c>
      <c r="C8" s="36" t="s">
        <v>2</v>
      </c>
      <c r="D8" s="51">
        <v>90</v>
      </c>
      <c r="E8" s="37">
        <v>0</v>
      </c>
      <c r="F8" s="38">
        <f>D8*E8</f>
        <v>0</v>
      </c>
      <c r="G8" s="47"/>
      <c r="H8" s="37">
        <f>F8*G8</f>
        <v>0</v>
      </c>
      <c r="I8" s="38">
        <f>F8+H8</f>
        <v>0</v>
      </c>
    </row>
    <row r="9" spans="1:9" ht="14.25">
      <c r="A9" s="28">
        <v>2</v>
      </c>
      <c r="B9" s="29" t="s">
        <v>40</v>
      </c>
      <c r="C9" s="36" t="s">
        <v>2</v>
      </c>
      <c r="D9" s="51">
        <v>92</v>
      </c>
      <c r="E9" s="37">
        <v>0</v>
      </c>
      <c r="F9" s="38">
        <f aca="true" t="shared" si="0" ref="F9:F70">D9*E9</f>
        <v>0</v>
      </c>
      <c r="G9" s="47"/>
      <c r="H9" s="37">
        <f aca="true" t="shared" si="1" ref="H9:H70">F9*G9</f>
        <v>0</v>
      </c>
      <c r="I9" s="38">
        <f aca="true" t="shared" si="2" ref="I9:I70">F9+H9</f>
        <v>0</v>
      </c>
    </row>
    <row r="10" spans="1:9" ht="14.25">
      <c r="A10" s="28">
        <v>3</v>
      </c>
      <c r="B10" s="29" t="s">
        <v>41</v>
      </c>
      <c r="C10" s="36" t="s">
        <v>2</v>
      </c>
      <c r="D10" s="51">
        <v>6</v>
      </c>
      <c r="E10" s="37">
        <v>0</v>
      </c>
      <c r="F10" s="38">
        <f t="shared" si="0"/>
        <v>0</v>
      </c>
      <c r="G10" s="47"/>
      <c r="H10" s="37">
        <f t="shared" si="1"/>
        <v>0</v>
      </c>
      <c r="I10" s="38">
        <f t="shared" si="2"/>
        <v>0</v>
      </c>
    </row>
    <row r="11" spans="1:9" ht="14.25">
      <c r="A11" s="28">
        <v>4</v>
      </c>
      <c r="B11" s="29" t="s">
        <v>42</v>
      </c>
      <c r="C11" s="36" t="s">
        <v>2</v>
      </c>
      <c r="D11" s="51">
        <v>1</v>
      </c>
      <c r="E11" s="37">
        <v>0</v>
      </c>
      <c r="F11" s="38">
        <f t="shared" si="0"/>
        <v>0</v>
      </c>
      <c r="G11" s="47"/>
      <c r="H11" s="37">
        <f t="shared" si="1"/>
        <v>0</v>
      </c>
      <c r="I11" s="38">
        <f t="shared" si="2"/>
        <v>0</v>
      </c>
    </row>
    <row r="12" spans="1:9" ht="14.25">
      <c r="A12" s="28">
        <v>5</v>
      </c>
      <c r="B12" s="29" t="s">
        <v>43</v>
      </c>
      <c r="C12" s="36" t="s">
        <v>2</v>
      </c>
      <c r="D12" s="51">
        <v>6</v>
      </c>
      <c r="E12" s="37">
        <v>0</v>
      </c>
      <c r="F12" s="38">
        <f t="shared" si="0"/>
        <v>0</v>
      </c>
      <c r="G12" s="47"/>
      <c r="H12" s="37">
        <f t="shared" si="1"/>
        <v>0</v>
      </c>
      <c r="I12" s="38">
        <f t="shared" si="2"/>
        <v>0</v>
      </c>
    </row>
    <row r="13" spans="1:9" ht="14.25">
      <c r="A13" s="28">
        <v>6</v>
      </c>
      <c r="B13" s="29" t="s">
        <v>44</v>
      </c>
      <c r="C13" s="36" t="s">
        <v>2</v>
      </c>
      <c r="D13" s="51">
        <v>1</v>
      </c>
      <c r="E13" s="37">
        <v>0</v>
      </c>
      <c r="F13" s="38">
        <f t="shared" si="0"/>
        <v>0</v>
      </c>
      <c r="G13" s="47"/>
      <c r="H13" s="37">
        <f t="shared" si="1"/>
        <v>0</v>
      </c>
      <c r="I13" s="38">
        <f t="shared" si="2"/>
        <v>0</v>
      </c>
    </row>
    <row r="14" spans="1:9" ht="14.25">
      <c r="A14" s="28">
        <v>7</v>
      </c>
      <c r="B14" s="29" t="s">
        <v>45</v>
      </c>
      <c r="C14" s="36" t="s">
        <v>2</v>
      </c>
      <c r="D14" s="51">
        <v>1</v>
      </c>
      <c r="E14" s="37">
        <v>0</v>
      </c>
      <c r="F14" s="38">
        <f t="shared" si="0"/>
        <v>0</v>
      </c>
      <c r="G14" s="47"/>
      <c r="H14" s="37">
        <f t="shared" si="1"/>
        <v>0</v>
      </c>
      <c r="I14" s="38">
        <f t="shared" si="2"/>
        <v>0</v>
      </c>
    </row>
    <row r="15" spans="1:9" ht="14.25">
      <c r="A15" s="28">
        <v>8</v>
      </c>
      <c r="B15" s="29" t="s">
        <v>46</v>
      </c>
      <c r="C15" s="36" t="s">
        <v>2</v>
      </c>
      <c r="D15" s="51">
        <v>1.5</v>
      </c>
      <c r="E15" s="37">
        <v>0</v>
      </c>
      <c r="F15" s="38">
        <f t="shared" si="0"/>
        <v>0</v>
      </c>
      <c r="G15" s="47"/>
      <c r="H15" s="37">
        <f t="shared" si="1"/>
        <v>0</v>
      </c>
      <c r="I15" s="38">
        <f t="shared" si="2"/>
        <v>0</v>
      </c>
    </row>
    <row r="16" spans="1:9" ht="14.25">
      <c r="A16" s="28">
        <v>9</v>
      </c>
      <c r="B16" s="29" t="s">
        <v>47</v>
      </c>
      <c r="C16" s="36" t="s">
        <v>2</v>
      </c>
      <c r="D16" s="51">
        <v>1</v>
      </c>
      <c r="E16" s="37">
        <v>0</v>
      </c>
      <c r="F16" s="38">
        <f t="shared" si="0"/>
        <v>0</v>
      </c>
      <c r="G16" s="47"/>
      <c r="H16" s="37">
        <f t="shared" si="1"/>
        <v>0</v>
      </c>
      <c r="I16" s="38">
        <f t="shared" si="2"/>
        <v>0</v>
      </c>
    </row>
    <row r="17" spans="1:9" ht="14.25">
      <c r="A17" s="28">
        <v>10</v>
      </c>
      <c r="B17" s="29" t="s">
        <v>48</v>
      </c>
      <c r="C17" s="36" t="s">
        <v>2</v>
      </c>
      <c r="D17" s="51">
        <v>4</v>
      </c>
      <c r="E17" s="37">
        <v>0</v>
      </c>
      <c r="F17" s="38">
        <f t="shared" si="0"/>
        <v>0</v>
      </c>
      <c r="G17" s="47"/>
      <c r="H17" s="37">
        <f t="shared" si="1"/>
        <v>0</v>
      </c>
      <c r="I17" s="38">
        <f t="shared" si="2"/>
        <v>0</v>
      </c>
    </row>
    <row r="18" spans="1:9" ht="14.25">
      <c r="A18" s="28">
        <v>11</v>
      </c>
      <c r="B18" s="30" t="s">
        <v>49</v>
      </c>
      <c r="C18" s="36" t="s">
        <v>2</v>
      </c>
      <c r="D18" s="51">
        <v>16</v>
      </c>
      <c r="E18" s="37">
        <v>0</v>
      </c>
      <c r="F18" s="38">
        <f t="shared" si="0"/>
        <v>0</v>
      </c>
      <c r="G18" s="47"/>
      <c r="H18" s="37">
        <f t="shared" si="1"/>
        <v>0</v>
      </c>
      <c r="I18" s="38">
        <f t="shared" si="2"/>
        <v>0</v>
      </c>
    </row>
    <row r="19" spans="1:16" ht="29.25">
      <c r="A19" s="28">
        <v>12</v>
      </c>
      <c r="B19" s="29" t="s">
        <v>50</v>
      </c>
      <c r="C19" s="36" t="s">
        <v>2</v>
      </c>
      <c r="D19" s="51">
        <v>6</v>
      </c>
      <c r="E19" s="37">
        <v>0</v>
      </c>
      <c r="F19" s="38">
        <f t="shared" si="0"/>
        <v>0</v>
      </c>
      <c r="G19" s="47"/>
      <c r="H19" s="37">
        <f t="shared" si="1"/>
        <v>0</v>
      </c>
      <c r="I19" s="38">
        <f t="shared" si="2"/>
        <v>0</v>
      </c>
      <c r="P19" s="45"/>
    </row>
    <row r="20" spans="1:9" ht="28.5">
      <c r="A20" s="28">
        <v>13</v>
      </c>
      <c r="B20" s="29" t="s">
        <v>51</v>
      </c>
      <c r="C20" s="36" t="s">
        <v>2</v>
      </c>
      <c r="D20" s="51">
        <v>4.8</v>
      </c>
      <c r="E20" s="37">
        <v>0</v>
      </c>
      <c r="F20" s="38">
        <f t="shared" si="0"/>
        <v>0</v>
      </c>
      <c r="G20" s="47"/>
      <c r="H20" s="37">
        <f t="shared" si="1"/>
        <v>0</v>
      </c>
      <c r="I20" s="38">
        <f t="shared" si="2"/>
        <v>0</v>
      </c>
    </row>
    <row r="21" spans="1:9" ht="14.25">
      <c r="A21" s="28">
        <v>14</v>
      </c>
      <c r="B21" s="29" t="s">
        <v>52</v>
      </c>
      <c r="C21" s="36" t="s">
        <v>2</v>
      </c>
      <c r="D21" s="51">
        <v>9.6</v>
      </c>
      <c r="E21" s="37">
        <v>0</v>
      </c>
      <c r="F21" s="38">
        <f t="shared" si="0"/>
        <v>0</v>
      </c>
      <c r="G21" s="47"/>
      <c r="H21" s="37">
        <f t="shared" si="1"/>
        <v>0</v>
      </c>
      <c r="I21" s="38">
        <f t="shared" si="2"/>
        <v>0</v>
      </c>
    </row>
    <row r="22" spans="1:9" ht="14.25">
      <c r="A22" s="28">
        <v>15</v>
      </c>
      <c r="B22" s="29" t="s">
        <v>53</v>
      </c>
      <c r="C22" s="36" t="s">
        <v>2</v>
      </c>
      <c r="D22" s="51">
        <v>1</v>
      </c>
      <c r="E22" s="37">
        <v>0</v>
      </c>
      <c r="F22" s="38">
        <f t="shared" si="0"/>
        <v>0</v>
      </c>
      <c r="G22" s="47"/>
      <c r="H22" s="37">
        <f t="shared" si="1"/>
        <v>0</v>
      </c>
      <c r="I22" s="38">
        <f t="shared" si="2"/>
        <v>0</v>
      </c>
    </row>
    <row r="23" spans="1:9" ht="29.25">
      <c r="A23" s="28">
        <v>16</v>
      </c>
      <c r="B23" s="29" t="s">
        <v>54</v>
      </c>
      <c r="C23" s="36" t="s">
        <v>2</v>
      </c>
      <c r="D23" s="51">
        <v>6.4</v>
      </c>
      <c r="E23" s="37">
        <v>0</v>
      </c>
      <c r="F23" s="38">
        <f t="shared" si="0"/>
        <v>0</v>
      </c>
      <c r="G23" s="47"/>
      <c r="H23" s="37">
        <f t="shared" si="1"/>
        <v>0</v>
      </c>
      <c r="I23" s="38">
        <f t="shared" si="2"/>
        <v>0</v>
      </c>
    </row>
    <row r="24" spans="1:9" ht="14.25">
      <c r="A24" s="28">
        <v>17</v>
      </c>
      <c r="B24" s="29" t="s">
        <v>55</v>
      </c>
      <c r="C24" s="36" t="s">
        <v>2</v>
      </c>
      <c r="D24" s="51">
        <v>2.5</v>
      </c>
      <c r="E24" s="37">
        <v>0</v>
      </c>
      <c r="F24" s="38">
        <f t="shared" si="0"/>
        <v>0</v>
      </c>
      <c r="G24" s="47"/>
      <c r="H24" s="37">
        <f t="shared" si="1"/>
        <v>0</v>
      </c>
      <c r="I24" s="38">
        <f t="shared" si="2"/>
        <v>0</v>
      </c>
    </row>
    <row r="25" spans="1:9" ht="14.25">
      <c r="A25" s="28">
        <v>18</v>
      </c>
      <c r="B25" s="29" t="s">
        <v>56</v>
      </c>
      <c r="C25" s="36" t="s">
        <v>2</v>
      </c>
      <c r="D25" s="51">
        <v>32</v>
      </c>
      <c r="E25" s="37">
        <v>0</v>
      </c>
      <c r="F25" s="38">
        <f t="shared" si="0"/>
        <v>0</v>
      </c>
      <c r="G25" s="47"/>
      <c r="H25" s="37">
        <f t="shared" si="1"/>
        <v>0</v>
      </c>
      <c r="I25" s="38">
        <f t="shared" si="2"/>
        <v>0</v>
      </c>
    </row>
    <row r="26" spans="1:9" ht="14.25">
      <c r="A26" s="28">
        <v>19</v>
      </c>
      <c r="B26" s="29" t="s">
        <v>57</v>
      </c>
      <c r="C26" s="36" t="s">
        <v>2</v>
      </c>
      <c r="D26" s="51">
        <v>50</v>
      </c>
      <c r="E26" s="37">
        <v>0</v>
      </c>
      <c r="F26" s="38">
        <f t="shared" si="0"/>
        <v>0</v>
      </c>
      <c r="G26" s="47"/>
      <c r="H26" s="37">
        <f t="shared" si="1"/>
        <v>0</v>
      </c>
      <c r="I26" s="38">
        <f t="shared" si="2"/>
        <v>0</v>
      </c>
    </row>
    <row r="27" spans="1:9" ht="14.25">
      <c r="A27" s="28">
        <v>20</v>
      </c>
      <c r="B27" s="29" t="s">
        <v>37</v>
      </c>
      <c r="C27" s="36" t="s">
        <v>2</v>
      </c>
      <c r="D27" s="51">
        <v>1</v>
      </c>
      <c r="E27" s="37">
        <v>0</v>
      </c>
      <c r="F27" s="38">
        <f t="shared" si="0"/>
        <v>0</v>
      </c>
      <c r="G27" s="47"/>
      <c r="H27" s="37">
        <f t="shared" si="1"/>
        <v>0</v>
      </c>
      <c r="I27" s="38">
        <f t="shared" si="2"/>
        <v>0</v>
      </c>
    </row>
    <row r="28" spans="1:9" ht="14.25">
      <c r="A28" s="28">
        <v>21</v>
      </c>
      <c r="B28" s="29" t="s">
        <v>58</v>
      </c>
      <c r="C28" s="36" t="s">
        <v>2</v>
      </c>
      <c r="D28" s="51">
        <v>3.2</v>
      </c>
      <c r="E28" s="37">
        <v>0</v>
      </c>
      <c r="F28" s="38">
        <f t="shared" si="0"/>
        <v>0</v>
      </c>
      <c r="G28" s="47"/>
      <c r="H28" s="37">
        <f t="shared" si="1"/>
        <v>0</v>
      </c>
      <c r="I28" s="38">
        <f t="shared" si="2"/>
        <v>0</v>
      </c>
    </row>
    <row r="29" spans="1:9" ht="14.25">
      <c r="A29" s="28">
        <v>22</v>
      </c>
      <c r="B29" s="29" t="s">
        <v>59</v>
      </c>
      <c r="C29" s="36" t="s">
        <v>2</v>
      </c>
      <c r="D29" s="51">
        <v>2</v>
      </c>
      <c r="E29" s="37">
        <v>0</v>
      </c>
      <c r="F29" s="38">
        <f t="shared" si="0"/>
        <v>0</v>
      </c>
      <c r="G29" s="47"/>
      <c r="H29" s="37">
        <f t="shared" si="1"/>
        <v>0</v>
      </c>
      <c r="I29" s="38">
        <f t="shared" si="2"/>
        <v>0</v>
      </c>
    </row>
    <row r="30" spans="1:9" ht="14.25">
      <c r="A30" s="28">
        <v>23</v>
      </c>
      <c r="B30" s="29" t="s">
        <v>60</v>
      </c>
      <c r="C30" s="36" t="s">
        <v>2</v>
      </c>
      <c r="D30" s="51">
        <v>96</v>
      </c>
      <c r="E30" s="37">
        <v>0</v>
      </c>
      <c r="F30" s="38">
        <f t="shared" si="0"/>
        <v>0</v>
      </c>
      <c r="G30" s="47"/>
      <c r="H30" s="37">
        <f t="shared" si="1"/>
        <v>0</v>
      </c>
      <c r="I30" s="38">
        <f t="shared" si="2"/>
        <v>0</v>
      </c>
    </row>
    <row r="31" spans="1:9" ht="14.25">
      <c r="A31" s="28">
        <v>24</v>
      </c>
      <c r="B31" s="29" t="s">
        <v>61</v>
      </c>
      <c r="C31" s="36" t="s">
        <v>2</v>
      </c>
      <c r="D31" s="51">
        <v>2.8</v>
      </c>
      <c r="E31" s="37">
        <v>0</v>
      </c>
      <c r="F31" s="38">
        <f t="shared" si="0"/>
        <v>0</v>
      </c>
      <c r="G31" s="47"/>
      <c r="H31" s="37">
        <f t="shared" si="1"/>
        <v>0</v>
      </c>
      <c r="I31" s="38">
        <f t="shared" si="2"/>
        <v>0</v>
      </c>
    </row>
    <row r="32" spans="1:9" ht="14.25">
      <c r="A32" s="28">
        <v>25</v>
      </c>
      <c r="B32" s="29" t="s">
        <v>62</v>
      </c>
      <c r="C32" s="36" t="s">
        <v>2</v>
      </c>
      <c r="D32" s="51">
        <v>1.6</v>
      </c>
      <c r="E32" s="37">
        <v>0</v>
      </c>
      <c r="F32" s="38">
        <f t="shared" si="0"/>
        <v>0</v>
      </c>
      <c r="G32" s="47"/>
      <c r="H32" s="37">
        <f t="shared" si="1"/>
        <v>0</v>
      </c>
      <c r="I32" s="38">
        <f t="shared" si="2"/>
        <v>0</v>
      </c>
    </row>
    <row r="33" spans="1:9" ht="14.25">
      <c r="A33" s="28">
        <v>26</v>
      </c>
      <c r="B33" s="29" t="s">
        <v>63</v>
      </c>
      <c r="C33" s="36" t="s">
        <v>2</v>
      </c>
      <c r="D33" s="51">
        <v>3.2</v>
      </c>
      <c r="E33" s="37">
        <v>0</v>
      </c>
      <c r="F33" s="38">
        <f t="shared" si="0"/>
        <v>0</v>
      </c>
      <c r="G33" s="47"/>
      <c r="H33" s="37">
        <f t="shared" si="1"/>
        <v>0</v>
      </c>
      <c r="I33" s="38">
        <f t="shared" si="2"/>
        <v>0</v>
      </c>
    </row>
    <row r="34" spans="1:9" ht="14.25">
      <c r="A34" s="28">
        <v>27</v>
      </c>
      <c r="B34" s="29" t="s">
        <v>64</v>
      </c>
      <c r="C34" s="36" t="s">
        <v>2</v>
      </c>
      <c r="D34" s="51">
        <v>1</v>
      </c>
      <c r="E34" s="37">
        <v>0</v>
      </c>
      <c r="F34" s="38">
        <f t="shared" si="0"/>
        <v>0</v>
      </c>
      <c r="G34" s="47"/>
      <c r="H34" s="37">
        <f t="shared" si="1"/>
        <v>0</v>
      </c>
      <c r="I34" s="38">
        <f t="shared" si="2"/>
        <v>0</v>
      </c>
    </row>
    <row r="35" spans="1:9" ht="14.25">
      <c r="A35" s="28">
        <v>28</v>
      </c>
      <c r="B35" s="29" t="s">
        <v>38</v>
      </c>
      <c r="C35" s="36" t="s">
        <v>2</v>
      </c>
      <c r="D35" s="51">
        <v>1</v>
      </c>
      <c r="E35" s="37">
        <v>0</v>
      </c>
      <c r="F35" s="38">
        <f t="shared" si="0"/>
        <v>0</v>
      </c>
      <c r="G35" s="47"/>
      <c r="H35" s="37">
        <f t="shared" si="1"/>
        <v>0</v>
      </c>
      <c r="I35" s="38">
        <f t="shared" si="2"/>
        <v>0</v>
      </c>
    </row>
    <row r="36" spans="1:9" ht="14.25">
      <c r="A36" s="28">
        <v>29</v>
      </c>
      <c r="B36" s="29" t="s">
        <v>65</v>
      </c>
      <c r="C36" s="36" t="s">
        <v>2</v>
      </c>
      <c r="D36" s="51">
        <v>1</v>
      </c>
      <c r="E36" s="37">
        <v>0</v>
      </c>
      <c r="F36" s="38">
        <f t="shared" si="0"/>
        <v>0</v>
      </c>
      <c r="G36" s="47"/>
      <c r="H36" s="37">
        <f t="shared" si="1"/>
        <v>0</v>
      </c>
      <c r="I36" s="38">
        <f t="shared" si="2"/>
        <v>0</v>
      </c>
    </row>
    <row r="37" spans="1:9" ht="14.25">
      <c r="A37" s="28">
        <v>30</v>
      </c>
      <c r="B37" s="29" t="s">
        <v>66</v>
      </c>
      <c r="C37" s="36" t="s">
        <v>2</v>
      </c>
      <c r="D37" s="51">
        <v>1</v>
      </c>
      <c r="E37" s="37">
        <v>0</v>
      </c>
      <c r="F37" s="38">
        <f t="shared" si="0"/>
        <v>0</v>
      </c>
      <c r="G37" s="47"/>
      <c r="H37" s="37">
        <f t="shared" si="1"/>
        <v>0</v>
      </c>
      <c r="I37" s="38">
        <f t="shared" si="2"/>
        <v>0</v>
      </c>
    </row>
    <row r="38" spans="1:9" ht="29.25">
      <c r="A38" s="28">
        <v>31</v>
      </c>
      <c r="B38" s="29" t="s">
        <v>67</v>
      </c>
      <c r="C38" s="36" t="s">
        <v>2</v>
      </c>
      <c r="D38" s="51">
        <v>1</v>
      </c>
      <c r="E38" s="37">
        <v>0</v>
      </c>
      <c r="F38" s="38">
        <f t="shared" si="0"/>
        <v>0</v>
      </c>
      <c r="G38" s="47"/>
      <c r="H38" s="37">
        <f t="shared" si="1"/>
        <v>0</v>
      </c>
      <c r="I38" s="38">
        <f t="shared" si="2"/>
        <v>0</v>
      </c>
    </row>
    <row r="39" spans="1:9" ht="14.25">
      <c r="A39" s="28">
        <v>32</v>
      </c>
      <c r="B39" s="29" t="s">
        <v>21</v>
      </c>
      <c r="C39" s="36" t="s">
        <v>2</v>
      </c>
      <c r="D39" s="51">
        <v>6.4</v>
      </c>
      <c r="E39" s="37">
        <v>0</v>
      </c>
      <c r="F39" s="38">
        <f t="shared" si="0"/>
        <v>0</v>
      </c>
      <c r="G39" s="47"/>
      <c r="H39" s="37">
        <f t="shared" si="1"/>
        <v>0</v>
      </c>
      <c r="I39" s="38">
        <f t="shared" si="2"/>
        <v>0</v>
      </c>
    </row>
    <row r="40" spans="1:9" ht="14.25">
      <c r="A40" s="28">
        <v>33</v>
      </c>
      <c r="B40" s="29" t="s">
        <v>4</v>
      </c>
      <c r="C40" s="36" t="s">
        <v>2</v>
      </c>
      <c r="D40" s="51">
        <v>1.3</v>
      </c>
      <c r="E40" s="37">
        <v>0</v>
      </c>
      <c r="F40" s="38">
        <f t="shared" si="0"/>
        <v>0</v>
      </c>
      <c r="G40" s="47"/>
      <c r="H40" s="37">
        <f t="shared" si="1"/>
        <v>0</v>
      </c>
      <c r="I40" s="38">
        <f t="shared" si="2"/>
        <v>0</v>
      </c>
    </row>
    <row r="41" spans="1:9" ht="14.25">
      <c r="A41" s="28">
        <v>34</v>
      </c>
      <c r="B41" s="29" t="s">
        <v>5</v>
      </c>
      <c r="C41" s="36" t="s">
        <v>2</v>
      </c>
      <c r="D41" s="51">
        <v>1</v>
      </c>
      <c r="E41" s="37">
        <v>0</v>
      </c>
      <c r="F41" s="38">
        <f t="shared" si="0"/>
        <v>0</v>
      </c>
      <c r="G41" s="47"/>
      <c r="H41" s="37">
        <f t="shared" si="1"/>
        <v>0</v>
      </c>
      <c r="I41" s="38">
        <f t="shared" si="2"/>
        <v>0</v>
      </c>
    </row>
    <row r="42" spans="1:9" ht="14.25">
      <c r="A42" s="28">
        <v>35</v>
      </c>
      <c r="B42" s="29" t="s">
        <v>6</v>
      </c>
      <c r="C42" s="36" t="s">
        <v>2</v>
      </c>
      <c r="D42" s="51">
        <v>6.5</v>
      </c>
      <c r="E42" s="37">
        <v>0</v>
      </c>
      <c r="F42" s="38">
        <f t="shared" si="0"/>
        <v>0</v>
      </c>
      <c r="G42" s="47"/>
      <c r="H42" s="37">
        <f t="shared" si="1"/>
        <v>0</v>
      </c>
      <c r="I42" s="38">
        <f t="shared" si="2"/>
        <v>0</v>
      </c>
    </row>
    <row r="43" spans="1:9" ht="14.25">
      <c r="A43" s="28">
        <v>36</v>
      </c>
      <c r="B43" s="29" t="s">
        <v>7</v>
      </c>
      <c r="C43" s="36" t="s">
        <v>2</v>
      </c>
      <c r="D43" s="51">
        <v>2</v>
      </c>
      <c r="E43" s="37">
        <v>0</v>
      </c>
      <c r="F43" s="38">
        <f t="shared" si="0"/>
        <v>0</v>
      </c>
      <c r="G43" s="47"/>
      <c r="H43" s="37">
        <f t="shared" si="1"/>
        <v>0</v>
      </c>
      <c r="I43" s="38">
        <f t="shared" si="2"/>
        <v>0</v>
      </c>
    </row>
    <row r="44" spans="1:9" ht="14.25">
      <c r="A44" s="28">
        <v>37</v>
      </c>
      <c r="B44" s="29" t="s">
        <v>22</v>
      </c>
      <c r="C44" s="36" t="s">
        <v>2</v>
      </c>
      <c r="D44" s="51">
        <v>2</v>
      </c>
      <c r="E44" s="37">
        <v>0</v>
      </c>
      <c r="F44" s="38">
        <f t="shared" si="0"/>
        <v>0</v>
      </c>
      <c r="G44" s="47"/>
      <c r="H44" s="37">
        <f t="shared" si="1"/>
        <v>0</v>
      </c>
      <c r="I44" s="38">
        <f t="shared" si="2"/>
        <v>0</v>
      </c>
    </row>
    <row r="45" spans="1:9" ht="14.25">
      <c r="A45" s="28">
        <v>38</v>
      </c>
      <c r="B45" s="29" t="s">
        <v>8</v>
      </c>
      <c r="C45" s="36" t="s">
        <v>2</v>
      </c>
      <c r="D45" s="51">
        <v>1</v>
      </c>
      <c r="E45" s="37">
        <v>0</v>
      </c>
      <c r="F45" s="38">
        <f t="shared" si="0"/>
        <v>0</v>
      </c>
      <c r="G45" s="47"/>
      <c r="H45" s="37">
        <f t="shared" si="1"/>
        <v>0</v>
      </c>
      <c r="I45" s="38">
        <f t="shared" si="2"/>
        <v>0</v>
      </c>
    </row>
    <row r="46" spans="1:9" ht="14.25">
      <c r="A46" s="28">
        <v>39</v>
      </c>
      <c r="B46" s="29" t="s">
        <v>9</v>
      </c>
      <c r="C46" s="39" t="s">
        <v>2</v>
      </c>
      <c r="D46" s="51">
        <v>2</v>
      </c>
      <c r="E46" s="37">
        <v>0</v>
      </c>
      <c r="F46" s="38">
        <f t="shared" si="0"/>
        <v>0</v>
      </c>
      <c r="G46" s="47"/>
      <c r="H46" s="37">
        <f t="shared" si="1"/>
        <v>0</v>
      </c>
      <c r="I46" s="38">
        <f t="shared" si="2"/>
        <v>0</v>
      </c>
    </row>
    <row r="47" spans="1:9" ht="14.25">
      <c r="A47" s="28">
        <v>40</v>
      </c>
      <c r="B47" s="29" t="s">
        <v>10</v>
      </c>
      <c r="C47" s="36" t="s">
        <v>2</v>
      </c>
      <c r="D47" s="51">
        <v>4.8</v>
      </c>
      <c r="E47" s="37">
        <v>0</v>
      </c>
      <c r="F47" s="38">
        <f t="shared" si="0"/>
        <v>0</v>
      </c>
      <c r="G47" s="47"/>
      <c r="H47" s="37">
        <f t="shared" si="1"/>
        <v>0</v>
      </c>
      <c r="I47" s="38">
        <f t="shared" si="2"/>
        <v>0</v>
      </c>
    </row>
    <row r="48" spans="1:9" ht="14.25">
      <c r="A48" s="28">
        <v>41</v>
      </c>
      <c r="B48" s="29" t="s">
        <v>11</v>
      </c>
      <c r="C48" s="36" t="s">
        <v>2</v>
      </c>
      <c r="D48" s="51">
        <v>3.8</v>
      </c>
      <c r="E48" s="37">
        <v>0</v>
      </c>
      <c r="F48" s="38">
        <f t="shared" si="0"/>
        <v>0</v>
      </c>
      <c r="G48" s="47"/>
      <c r="H48" s="37">
        <f t="shared" si="1"/>
        <v>0</v>
      </c>
      <c r="I48" s="38">
        <f t="shared" si="2"/>
        <v>0</v>
      </c>
    </row>
    <row r="49" spans="1:9" ht="14.25">
      <c r="A49" s="28">
        <v>42</v>
      </c>
      <c r="B49" s="29" t="s">
        <v>12</v>
      </c>
      <c r="C49" s="36" t="s">
        <v>2</v>
      </c>
      <c r="D49" s="51">
        <v>1.3</v>
      </c>
      <c r="E49" s="37">
        <v>0</v>
      </c>
      <c r="F49" s="38">
        <f t="shared" si="0"/>
        <v>0</v>
      </c>
      <c r="G49" s="47"/>
      <c r="H49" s="37">
        <f t="shared" si="1"/>
        <v>0</v>
      </c>
      <c r="I49" s="38">
        <f t="shared" si="2"/>
        <v>0</v>
      </c>
    </row>
    <row r="50" spans="1:9" ht="14.25">
      <c r="A50" s="28">
        <v>43</v>
      </c>
      <c r="B50" s="29" t="s">
        <v>25</v>
      </c>
      <c r="C50" s="36" t="s">
        <v>2</v>
      </c>
      <c r="D50" s="51">
        <v>3.8</v>
      </c>
      <c r="E50" s="37">
        <v>0</v>
      </c>
      <c r="F50" s="38">
        <f t="shared" si="0"/>
        <v>0</v>
      </c>
      <c r="G50" s="47"/>
      <c r="H50" s="37">
        <f t="shared" si="1"/>
        <v>0</v>
      </c>
      <c r="I50" s="38">
        <f t="shared" si="2"/>
        <v>0</v>
      </c>
    </row>
    <row r="51" spans="1:9" ht="14.25">
      <c r="A51" s="28">
        <v>44</v>
      </c>
      <c r="B51" s="29" t="s">
        <v>13</v>
      </c>
      <c r="C51" s="36" t="s">
        <v>2</v>
      </c>
      <c r="D51" s="51">
        <v>4</v>
      </c>
      <c r="E51" s="37">
        <v>0</v>
      </c>
      <c r="F51" s="38">
        <f t="shared" si="0"/>
        <v>0</v>
      </c>
      <c r="G51" s="47"/>
      <c r="H51" s="37">
        <f t="shared" si="1"/>
        <v>0</v>
      </c>
      <c r="I51" s="38">
        <f t="shared" si="2"/>
        <v>0</v>
      </c>
    </row>
    <row r="52" spans="1:9" ht="14.25">
      <c r="A52" s="28">
        <v>45</v>
      </c>
      <c r="B52" s="29" t="s">
        <v>14</v>
      </c>
      <c r="C52" s="36" t="s">
        <v>2</v>
      </c>
      <c r="D52" s="51">
        <v>2</v>
      </c>
      <c r="E52" s="37">
        <v>0</v>
      </c>
      <c r="F52" s="38">
        <f t="shared" si="0"/>
        <v>0</v>
      </c>
      <c r="G52" s="47"/>
      <c r="H52" s="37">
        <f t="shared" si="1"/>
        <v>0</v>
      </c>
      <c r="I52" s="38">
        <f t="shared" si="2"/>
        <v>0</v>
      </c>
    </row>
    <row r="53" spans="1:9" ht="14.25">
      <c r="A53" s="28">
        <v>46</v>
      </c>
      <c r="B53" s="29" t="s">
        <v>15</v>
      </c>
      <c r="C53" s="36" t="s">
        <v>2</v>
      </c>
      <c r="D53" s="51">
        <v>5</v>
      </c>
      <c r="E53" s="37">
        <v>0</v>
      </c>
      <c r="F53" s="38">
        <f t="shared" si="0"/>
        <v>0</v>
      </c>
      <c r="G53" s="47"/>
      <c r="H53" s="37">
        <f t="shared" si="1"/>
        <v>0</v>
      </c>
      <c r="I53" s="38">
        <f t="shared" si="2"/>
        <v>0</v>
      </c>
    </row>
    <row r="54" spans="1:9" ht="14.25">
      <c r="A54" s="28">
        <v>47</v>
      </c>
      <c r="B54" s="29" t="s">
        <v>16</v>
      </c>
      <c r="C54" s="36" t="s">
        <v>2</v>
      </c>
      <c r="D54" s="51">
        <v>1.2</v>
      </c>
      <c r="E54" s="37">
        <v>0</v>
      </c>
      <c r="F54" s="38">
        <f t="shared" si="0"/>
        <v>0</v>
      </c>
      <c r="G54" s="47"/>
      <c r="H54" s="37">
        <f t="shared" si="1"/>
        <v>0</v>
      </c>
      <c r="I54" s="38">
        <f t="shared" si="2"/>
        <v>0</v>
      </c>
    </row>
    <row r="55" spans="1:9" ht="14.25">
      <c r="A55" s="28">
        <v>48</v>
      </c>
      <c r="B55" s="29" t="s">
        <v>17</v>
      </c>
      <c r="C55" s="36" t="s">
        <v>2</v>
      </c>
      <c r="D55" s="51">
        <v>3</v>
      </c>
      <c r="E55" s="37">
        <v>0</v>
      </c>
      <c r="F55" s="38">
        <f t="shared" si="0"/>
        <v>0</v>
      </c>
      <c r="G55" s="47"/>
      <c r="H55" s="37">
        <f t="shared" si="1"/>
        <v>0</v>
      </c>
      <c r="I55" s="38">
        <f t="shared" si="2"/>
        <v>0</v>
      </c>
    </row>
    <row r="56" spans="1:9" ht="14.25">
      <c r="A56" s="28">
        <v>49</v>
      </c>
      <c r="B56" s="29" t="s">
        <v>18</v>
      </c>
      <c r="C56" s="36" t="s">
        <v>2</v>
      </c>
      <c r="D56" s="51">
        <v>6.4</v>
      </c>
      <c r="E56" s="37">
        <v>0</v>
      </c>
      <c r="F56" s="38">
        <f t="shared" si="0"/>
        <v>0</v>
      </c>
      <c r="G56" s="47"/>
      <c r="H56" s="37">
        <f t="shared" si="1"/>
        <v>0</v>
      </c>
      <c r="I56" s="38">
        <f t="shared" si="2"/>
        <v>0</v>
      </c>
    </row>
    <row r="57" spans="1:9" ht="14.25">
      <c r="A57" s="28">
        <v>50</v>
      </c>
      <c r="B57" s="29" t="s">
        <v>23</v>
      </c>
      <c r="C57" s="36" t="s">
        <v>2</v>
      </c>
      <c r="D57" s="51">
        <v>8</v>
      </c>
      <c r="E57" s="37">
        <v>0</v>
      </c>
      <c r="F57" s="38">
        <f t="shared" si="0"/>
        <v>0</v>
      </c>
      <c r="G57" s="47"/>
      <c r="H57" s="37">
        <f t="shared" si="1"/>
        <v>0</v>
      </c>
      <c r="I57" s="38">
        <f t="shared" si="2"/>
        <v>0</v>
      </c>
    </row>
    <row r="58" spans="1:9" ht="14.25">
      <c r="A58" s="28">
        <v>51</v>
      </c>
      <c r="B58" s="29" t="s">
        <v>19</v>
      </c>
      <c r="C58" s="36" t="s">
        <v>2</v>
      </c>
      <c r="D58" s="51">
        <v>2</v>
      </c>
      <c r="E58" s="37">
        <v>0</v>
      </c>
      <c r="F58" s="38">
        <f t="shared" si="0"/>
        <v>0</v>
      </c>
      <c r="G58" s="47"/>
      <c r="H58" s="37">
        <f t="shared" si="1"/>
        <v>0</v>
      </c>
      <c r="I58" s="38">
        <f t="shared" si="2"/>
        <v>0</v>
      </c>
    </row>
    <row r="59" spans="1:9" ht="14.25">
      <c r="A59" s="28">
        <v>52</v>
      </c>
      <c r="B59" s="29" t="s">
        <v>20</v>
      </c>
      <c r="C59" s="36" t="s">
        <v>2</v>
      </c>
      <c r="D59" s="51">
        <v>1</v>
      </c>
      <c r="E59" s="37">
        <v>0</v>
      </c>
      <c r="F59" s="38">
        <f t="shared" si="0"/>
        <v>0</v>
      </c>
      <c r="G59" s="47"/>
      <c r="H59" s="37">
        <f t="shared" si="1"/>
        <v>0</v>
      </c>
      <c r="I59" s="38">
        <f t="shared" si="2"/>
        <v>0</v>
      </c>
    </row>
    <row r="60" spans="1:9" ht="14.25">
      <c r="A60" s="28">
        <v>53</v>
      </c>
      <c r="B60" s="29" t="s">
        <v>24</v>
      </c>
      <c r="C60" s="36" t="s">
        <v>2</v>
      </c>
      <c r="D60" s="51">
        <v>6.4</v>
      </c>
      <c r="E60" s="37">
        <v>0</v>
      </c>
      <c r="F60" s="38">
        <f t="shared" si="0"/>
        <v>0</v>
      </c>
      <c r="G60" s="47"/>
      <c r="H60" s="37">
        <f t="shared" si="1"/>
        <v>0</v>
      </c>
      <c r="I60" s="38">
        <f t="shared" si="2"/>
        <v>0</v>
      </c>
    </row>
    <row r="61" spans="1:9" ht="14.25">
      <c r="A61" s="28">
        <v>54</v>
      </c>
      <c r="B61" s="29" t="s">
        <v>26</v>
      </c>
      <c r="C61" s="36" t="s">
        <v>2</v>
      </c>
      <c r="D61" s="51">
        <v>1.9</v>
      </c>
      <c r="E61" s="37">
        <v>0</v>
      </c>
      <c r="F61" s="38">
        <f t="shared" si="0"/>
        <v>0</v>
      </c>
      <c r="G61" s="47"/>
      <c r="H61" s="37">
        <f t="shared" si="1"/>
        <v>0</v>
      </c>
      <c r="I61" s="38">
        <f t="shared" si="2"/>
        <v>0</v>
      </c>
    </row>
    <row r="62" spans="1:9" ht="14.25">
      <c r="A62" s="28">
        <v>55</v>
      </c>
      <c r="B62" s="29" t="s">
        <v>28</v>
      </c>
      <c r="C62" s="36" t="s">
        <v>2</v>
      </c>
      <c r="D62" s="51">
        <v>2.4</v>
      </c>
      <c r="E62" s="37">
        <v>0</v>
      </c>
      <c r="F62" s="38">
        <f t="shared" si="0"/>
        <v>0</v>
      </c>
      <c r="G62" s="47"/>
      <c r="H62" s="37">
        <f t="shared" si="1"/>
        <v>0</v>
      </c>
      <c r="I62" s="38">
        <f t="shared" si="2"/>
        <v>0</v>
      </c>
    </row>
    <row r="63" spans="1:9" ht="14.25">
      <c r="A63" s="28">
        <v>56</v>
      </c>
      <c r="B63" s="29" t="s">
        <v>27</v>
      </c>
      <c r="C63" s="36" t="s">
        <v>2</v>
      </c>
      <c r="D63" s="51">
        <v>1</v>
      </c>
      <c r="E63" s="37">
        <v>0</v>
      </c>
      <c r="F63" s="38">
        <f t="shared" si="0"/>
        <v>0</v>
      </c>
      <c r="G63" s="47"/>
      <c r="H63" s="37">
        <f t="shared" si="1"/>
        <v>0</v>
      </c>
      <c r="I63" s="38">
        <f t="shared" si="2"/>
        <v>0</v>
      </c>
    </row>
    <row r="64" spans="1:9" ht="14.25">
      <c r="A64" s="28">
        <v>57</v>
      </c>
      <c r="B64" s="29" t="s">
        <v>29</v>
      </c>
      <c r="C64" s="36" t="s">
        <v>2</v>
      </c>
      <c r="D64" s="51">
        <v>1</v>
      </c>
      <c r="E64" s="37">
        <v>0</v>
      </c>
      <c r="F64" s="38">
        <f t="shared" si="0"/>
        <v>0</v>
      </c>
      <c r="G64" s="47"/>
      <c r="H64" s="37">
        <f t="shared" si="1"/>
        <v>0</v>
      </c>
      <c r="I64" s="38">
        <f t="shared" si="2"/>
        <v>0</v>
      </c>
    </row>
    <row r="65" spans="1:9" ht="14.25">
      <c r="A65" s="28">
        <v>58</v>
      </c>
      <c r="B65" s="29" t="s">
        <v>31</v>
      </c>
      <c r="C65" s="36" t="s">
        <v>2</v>
      </c>
      <c r="D65" s="51">
        <v>1</v>
      </c>
      <c r="E65" s="37">
        <v>0</v>
      </c>
      <c r="F65" s="38">
        <f t="shared" si="0"/>
        <v>0</v>
      </c>
      <c r="G65" s="47"/>
      <c r="H65" s="37">
        <f t="shared" si="1"/>
        <v>0</v>
      </c>
      <c r="I65" s="38">
        <f t="shared" si="2"/>
        <v>0</v>
      </c>
    </row>
    <row r="66" spans="1:9" ht="14.25">
      <c r="A66" s="28">
        <v>59</v>
      </c>
      <c r="B66" s="29" t="s">
        <v>30</v>
      </c>
      <c r="C66" s="36" t="s">
        <v>2</v>
      </c>
      <c r="D66" s="51">
        <v>2.5</v>
      </c>
      <c r="E66" s="37">
        <v>0</v>
      </c>
      <c r="F66" s="38">
        <f t="shared" si="0"/>
        <v>0</v>
      </c>
      <c r="G66" s="47"/>
      <c r="H66" s="37">
        <f t="shared" si="1"/>
        <v>0</v>
      </c>
      <c r="I66" s="38">
        <f t="shared" si="2"/>
        <v>0</v>
      </c>
    </row>
    <row r="67" spans="1:9" ht="14.25">
      <c r="A67" s="28">
        <v>60</v>
      </c>
      <c r="B67" s="29" t="s">
        <v>33</v>
      </c>
      <c r="C67" s="36" t="s">
        <v>2</v>
      </c>
      <c r="D67" s="51">
        <v>2</v>
      </c>
      <c r="E67" s="37">
        <v>0</v>
      </c>
      <c r="F67" s="38">
        <f t="shared" si="0"/>
        <v>0</v>
      </c>
      <c r="G67" s="47"/>
      <c r="H67" s="37">
        <f t="shared" si="1"/>
        <v>0</v>
      </c>
      <c r="I67" s="38">
        <f t="shared" si="2"/>
        <v>0</v>
      </c>
    </row>
    <row r="68" spans="1:9" ht="14.25">
      <c r="A68" s="28">
        <v>61</v>
      </c>
      <c r="B68" s="29" t="s">
        <v>34</v>
      </c>
      <c r="C68" s="36" t="s">
        <v>2</v>
      </c>
      <c r="D68" s="51">
        <v>1</v>
      </c>
      <c r="E68" s="37">
        <v>0</v>
      </c>
      <c r="F68" s="38">
        <f t="shared" si="0"/>
        <v>0</v>
      </c>
      <c r="G68" s="47"/>
      <c r="H68" s="37">
        <f t="shared" si="1"/>
        <v>0</v>
      </c>
      <c r="I68" s="38">
        <f t="shared" si="2"/>
        <v>0</v>
      </c>
    </row>
    <row r="69" spans="1:9" ht="14.25">
      <c r="A69" s="28">
        <v>62</v>
      </c>
      <c r="B69" s="29" t="s">
        <v>32</v>
      </c>
      <c r="C69" s="36" t="s">
        <v>2</v>
      </c>
      <c r="D69" s="51">
        <v>2</v>
      </c>
      <c r="E69" s="37">
        <v>0</v>
      </c>
      <c r="F69" s="38">
        <f t="shared" si="0"/>
        <v>0</v>
      </c>
      <c r="G69" s="47"/>
      <c r="H69" s="37">
        <f t="shared" si="1"/>
        <v>0</v>
      </c>
      <c r="I69" s="38">
        <f t="shared" si="2"/>
        <v>0</v>
      </c>
    </row>
    <row r="70" spans="1:9" ht="14.25">
      <c r="A70" s="28">
        <v>63</v>
      </c>
      <c r="B70" s="29" t="s">
        <v>3</v>
      </c>
      <c r="C70" s="36" t="s">
        <v>2</v>
      </c>
      <c r="D70" s="51">
        <v>1</v>
      </c>
      <c r="E70" s="37">
        <v>0</v>
      </c>
      <c r="F70" s="38">
        <f t="shared" si="0"/>
        <v>0</v>
      </c>
      <c r="G70" s="47"/>
      <c r="H70" s="37">
        <f t="shared" si="1"/>
        <v>0</v>
      </c>
      <c r="I70" s="38">
        <f t="shared" si="2"/>
        <v>0</v>
      </c>
    </row>
    <row r="71" spans="1:9" s="3" customFormat="1" ht="15">
      <c r="A71" s="32"/>
      <c r="B71" s="31"/>
      <c r="C71" s="40"/>
      <c r="D71" s="41"/>
      <c r="E71" s="42" t="s">
        <v>74</v>
      </c>
      <c r="F71" s="46">
        <f>SUM(F8:F70)</f>
        <v>0</v>
      </c>
      <c r="G71" s="43" t="s">
        <v>73</v>
      </c>
      <c r="H71" s="46">
        <f>SUM(H8:H70)</f>
        <v>0</v>
      </c>
      <c r="I71" s="46">
        <f>SUM(I8:I70)</f>
        <v>0</v>
      </c>
    </row>
    <row r="72" spans="2:6" s="3" customFormat="1" ht="14.25">
      <c r="B72" s="5"/>
      <c r="C72" s="25"/>
      <c r="D72" s="8"/>
      <c r="F72" s="8"/>
    </row>
    <row r="73" spans="2:6" s="3" customFormat="1" ht="14.25">
      <c r="B73" s="9"/>
      <c r="C73" s="25"/>
      <c r="D73" s="8"/>
      <c r="E73" s="27"/>
      <c r="F73" s="8"/>
    </row>
    <row r="74" spans="2:6" s="3" customFormat="1" ht="14.25">
      <c r="B74" s="5"/>
      <c r="C74" s="25"/>
      <c r="D74" s="8"/>
      <c r="F74" s="8"/>
    </row>
    <row r="75" spans="2:6" s="3" customFormat="1" ht="14.25">
      <c r="B75" s="5"/>
      <c r="C75" s="25"/>
      <c r="D75" s="8"/>
      <c r="F75" s="8"/>
    </row>
    <row r="76" spans="2:6" s="3" customFormat="1" ht="14.25">
      <c r="B76" s="5"/>
      <c r="C76" s="25"/>
      <c r="D76" s="8"/>
      <c r="F76" s="8"/>
    </row>
    <row r="77" spans="2:6" s="3" customFormat="1" ht="14.25">
      <c r="B77" s="5"/>
      <c r="C77" s="25"/>
      <c r="D77" s="8"/>
      <c r="F77" s="8"/>
    </row>
    <row r="78" spans="2:6" s="3" customFormat="1" ht="14.25">
      <c r="B78" s="5"/>
      <c r="C78" s="25"/>
      <c r="D78" s="8"/>
      <c r="F78" s="8"/>
    </row>
    <row r="79" spans="2:6" s="3" customFormat="1" ht="14.25">
      <c r="B79" s="5"/>
      <c r="C79" s="25"/>
      <c r="D79" s="8"/>
      <c r="F79" s="8"/>
    </row>
    <row r="80" spans="2:6" s="3" customFormat="1" ht="14.25">
      <c r="B80" s="5"/>
      <c r="C80" s="25"/>
      <c r="D80" s="8"/>
      <c r="F80" s="8"/>
    </row>
    <row r="81" spans="2:6" s="3" customFormat="1" ht="14.25">
      <c r="B81" s="5"/>
      <c r="C81" s="25"/>
      <c r="D81" s="8"/>
      <c r="F81" s="8"/>
    </row>
    <row r="82" spans="2:6" s="3" customFormat="1" ht="14.25">
      <c r="B82" s="5"/>
      <c r="C82" s="25"/>
      <c r="D82" s="8"/>
      <c r="F82" s="8"/>
    </row>
    <row r="83" spans="2:6" s="3" customFormat="1" ht="14.25">
      <c r="B83" s="5"/>
      <c r="C83" s="25"/>
      <c r="D83" s="8"/>
      <c r="F83" s="8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robert.kubina</cp:lastModifiedBy>
  <cp:lastPrinted>2022-01-28T05:53:33Z</cp:lastPrinted>
  <dcterms:created xsi:type="dcterms:W3CDTF">2012-10-07T11:22:41Z</dcterms:created>
  <dcterms:modified xsi:type="dcterms:W3CDTF">2022-09-28T09:24:58Z</dcterms:modified>
  <cp:category/>
  <cp:version/>
  <cp:contentType/>
  <cp:contentStatus/>
</cp:coreProperties>
</file>