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en_skoroszyt" defaultThemeVersion="124226"/>
  <bookViews>
    <workbookView xWindow="0" yWindow="0" windowWidth="28800" windowHeight="12435" tabRatio="816"/>
  </bookViews>
  <sheets>
    <sheet name="Wniosek" sheetId="1" r:id="rId1"/>
    <sheet name="Praca eksplatacyjna" sheetId="6" r:id="rId2"/>
    <sheet name="Zestawienie kosztów " sheetId="3" r:id="rId3"/>
    <sheet name="Zestawienie przychodów" sheetId="5" r:id="rId4"/>
    <sheet name="Zestawienie pomoc COVID" sheetId="7" r:id="rId5"/>
    <sheet name="Formularz informacji COVID" sheetId="2" r:id="rId6"/>
  </sheets>
  <definedNames>
    <definedName name="_xlnm.Print_Area" localSheetId="0">Wniosek!$A$1:$G$35</definedName>
  </definedNames>
  <calcPr calcId="152511"/>
</workbook>
</file>

<file path=xl/calcChain.xml><?xml version="1.0" encoding="utf-8"?>
<calcChain xmlns="http://schemas.openxmlformats.org/spreadsheetml/2006/main">
  <c r="F24" i="1" l="1"/>
  <c r="E26" i="7" l="1"/>
  <c r="C6" i="6" l="1"/>
  <c r="C6" i="7" l="1"/>
  <c r="C5" i="7"/>
  <c r="C4" i="7"/>
  <c r="C3" i="7"/>
  <c r="C2" i="7"/>
  <c r="C6" i="5"/>
  <c r="C5" i="5"/>
  <c r="C4" i="5"/>
  <c r="C3" i="5"/>
  <c r="C2" i="5"/>
  <c r="C6" i="3"/>
  <c r="C5" i="3"/>
  <c r="C4" i="3"/>
  <c r="C3" i="3"/>
  <c r="C2" i="3"/>
  <c r="C5" i="6"/>
  <c r="C4" i="6"/>
  <c r="C3" i="6"/>
  <c r="C2" i="6"/>
  <c r="C16" i="3" l="1"/>
  <c r="G17" i="1" s="1"/>
  <c r="D16" i="5" l="1"/>
  <c r="G19" i="1"/>
  <c r="F19" i="1"/>
  <c r="F22" i="1" s="1"/>
  <c r="F18" i="1" l="1"/>
  <c r="D16" i="3"/>
  <c r="F17" i="1" s="1"/>
  <c r="F33" i="6"/>
  <c r="F15" i="1" s="1"/>
  <c r="E33" i="6"/>
  <c r="G15" i="1" s="1"/>
  <c r="F20" i="1" l="1"/>
  <c r="F21" i="1" s="1"/>
  <c r="F16" i="1"/>
  <c r="C16" i="5"/>
  <c r="G18" i="1" s="1"/>
  <c r="G20" i="1" l="1"/>
  <c r="G21" i="1" s="1"/>
  <c r="F23" i="1" s="1"/>
  <c r="F25" i="1" s="1"/>
  <c r="G11" i="1" s="1"/>
  <c r="F26" i="1" l="1"/>
</calcChain>
</file>

<file path=xl/sharedStrings.xml><?xml version="1.0" encoding="utf-8"?>
<sst xmlns="http://schemas.openxmlformats.org/spreadsheetml/2006/main" count="210" uniqueCount="134">
  <si>
    <t>Nazwa przedsiębiorcy</t>
  </si>
  <si>
    <t>Adres siedziby</t>
  </si>
  <si>
    <t>W związku z art. 15zzzzl5 ustawy z dnia 2 marca 2020 r o szczególnych rozwiązaniach związanych z zapobieganiem, przeciwdziałaniem i zwalczaniem COVID-19, innych chorób zakaźnych oraz wywołanych nimi sytuacji kryzysowych (Dz. U. z 2020 r. poz. 1842 z późn. zm.)</t>
  </si>
  <si>
    <t>porównianie pracy eksploatacyjnej w stosunku do odpowiadającego miesiąca roku 2019</t>
  </si>
  <si>
    <t>dopłaty do biletów ulgowych</t>
  </si>
  <si>
    <t>wykonana praca eksploatacyjna - wyrażona w wozokilometrach</t>
  </si>
  <si>
    <t>maksymalna kwota wsparcia uwzględniająca uzyskaną dotację przedmiotową w danym miesiącu roku 2019 oraz odpowiadającym mu nazwą miesiącu 2021 - zgodnie z art. 15zzzzl5 ust. 4 pkt 1 i 2</t>
  </si>
  <si>
    <t>porównanie poniesionych kosztów i osiągniętych przychodów w danym miesiącu roku 2021 w porównaniu do odpowiadającego mu miesiąca roku 2019 w przeliczeniu na pracę eksploatacyjną</t>
  </si>
  <si>
    <t>Wsparcie z innych źródeł otrzymane na dany miesiąc w związku z epidemią np. zwolnienie z ZUS, dotacja na kapitał obrotowy, subwencja PFR, etc.</t>
  </si>
  <si>
    <t>Kwota wsparcia do udzielenia w ramach programu pomocowego  SA.62603 - PL - COVID-19: Support to bus operators dla przewoźników, zaś dla operatorów maksymalna kwota wspracia do udzielenia w ramach programu (konieczność uwzględnienia rekompensaty zgodnie z art. 15zzzzl5 ust.6)</t>
  </si>
  <si>
    <t>Łączny wynik finansowy uwzględniający pomoc publiczną</t>
  </si>
  <si>
    <t>…………………………………………………………..</t>
  </si>
  <si>
    <t>Strona 3 z 3</t>
  </si>
  <si>
    <t>8) Należy podać np. przepis ustawy, tytuł rozporządzenia oraz numer decyzji lub umowy, na podstawie których została udzielona pomoc.</t>
  </si>
  <si>
    <t>7)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 późn zm.), zasad prowadzenia odrębnej ewidencji oraz metod przypisywania kosztów i przychodów.</t>
  </si>
  <si>
    <t xml:space="preserve">6) Warunek jest spełniony, jeżeli po odjęciu wartości skumulowanych strat od sumy kapitałów o charakterze rezerwowym (takich jak kapitał zapasowy, kapitał rezerwowy oraz kapitał z aktualizacji wyceny) uzyskano wynik ujemny, którego wartość bezwzględna przekracza połowę wartości kapitału zarejestrowanego, tj. akcyjnego lub zakładowego. </t>
  </si>
  <si>
    <t>5) Podaje się klasę działalności, w związku z którą podmiot ubiega się o pomoc. Jeżeli brak jest możliwości ustalenia jednej takiej działalności, podaje się klasę PKD tej działalności, która generuje największy przychód.</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</si>
  <si>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Lista identyfikatorów gmin znajduje się na stronie internetowej http://www.uokik.gov.pl/sporzadzanie_sprawozdan_z_wykorzystaniem_aplikacji_shrimp.php.</t>
  </si>
  <si>
    <t>3) O ile posiada identyfikator podatkowy NIP.</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</si>
  <si>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</si>
  <si>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</si>
  <si>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Data i podpis</t>
  </si>
  <si>
    <t>Stanowisko służbowe</t>
  </si>
  <si>
    <t>Numer telefonu</t>
  </si>
  <si>
    <t>Imię i nazwisko</t>
  </si>
  <si>
    <t>E. Informacje dotyczące osoby upoważnionej do przedstawienia informacji</t>
  </si>
  <si>
    <t>nie dotyczy</t>
  </si>
  <si>
    <t>nie</t>
  </si>
  <si>
    <t>tak</t>
  </si>
  <si>
    <t>4. W przypadku mikroprzedsiębiorcy lub małego przedsiębiorcy, czy podmiot otrzymał pomoc na ratowanie, która nie została spłacona, lub pomoc na restrukturyzację i nadal podlega planowi restrukturyzacji?</t>
  </si>
  <si>
    <t>3. W przypadku gdy wnioskowana pomoc zostanie przeznaczona na przedsięwzięcie, na które podmiot otrzymał już jakąkolwiek inną pomoc publiczną, należy podać opis tego przedsięwzięcia, wykaz kosztów, na które została udzielona pomoc, podstawę prawną, datę udzielenia pomocy, jej wartość w złotych oraz nazwę i adres podmiotu udzielającego pomocy:</t>
  </si>
  <si>
    <r>
      <t>d) podstawę prawną</t>
    </r>
    <r>
      <rPr>
        <b/>
        <vertAlign val="superscript"/>
        <sz val="10"/>
        <rFont val="Calibri"/>
        <family val="2"/>
        <charset val="238"/>
      </rPr>
      <t>8)</t>
    </r>
  </si>
  <si>
    <t>c) nazwę oraz adres podmiotu udzielającego pomocy</t>
  </si>
  <si>
    <t>b) rodzaj i formę otrzymanej pomocy (przykładowo dotacja, pożyczka, gwarancja, dopłata do oprocentowania kredytu, zaliczka zwrotna, ulga podatkowa)</t>
  </si>
  <si>
    <t>a)  wartość pomocy w złotych oraz datę jej otrzymania</t>
  </si>
  <si>
    <t xml:space="preserve">2. Jeżeli tak, należy wskazać: </t>
  </si>
  <si>
    <t>1. Czy podmiot, któremu ma być udzielona pomoc, otrzymał już inną pomoc publiczną związaną z zapobieganiem, przeciwdziałaniem i zwalczaniem epidemii COVID-19 oraz jej skutków?</t>
  </si>
  <si>
    <t>D. Informacje dotyczące już otrzymanej pomocy publicznej związanej z zapobieganiem, przeciwdziałaniem i zwalczaniem epidemii COVID-19 oraz jej skutków lub na to samo przedsięwzięcie</t>
  </si>
  <si>
    <t>Strona 2 z 3</t>
  </si>
  <si>
    <t>4. W przypadku gdy pomoc ma być udzielona na realizację określonego przedsięwzięcia, należy podać jego opis, lokalizację, planowaną datę jego rozpoczęcia i zakończenia oraz wykaz kosztów kwalifikowanych w wartości nominalnej i zdyskontowanej:</t>
  </si>
  <si>
    <r>
      <t>3. W przypadku zaznaczenia odpowiedzi twierdzącej w pkt 1 lit. a lub b, czy jest zapewniona rozdzielność rachunkowa</t>
    </r>
    <r>
      <rPr>
        <b/>
        <vertAlign val="superscript"/>
        <sz val="10"/>
        <rFont val="Calibri"/>
        <family val="2"/>
        <charset val="238"/>
      </rPr>
      <t>7)</t>
    </r>
    <r>
      <rPr>
        <b/>
        <sz val="10"/>
        <rFont val="Calibri"/>
        <family val="2"/>
        <charset val="238"/>
      </rPr>
      <t xml:space="preserve"> uniemożliwiająca przeniesienie na wskazaną w tych punktach działalność korzyści wynikających z uzyskanej pomocy (w jaki sposób)?</t>
    </r>
  </si>
  <si>
    <t>2. Czy wnioskowana pomoc będzie przeznaczona na działalność wskazaną w pkt 1 lit. a-c?</t>
  </si>
  <si>
    <t>c) w zakresie przetwarzania i wprowadzania do obrotu produktów rolnych wymienionych w załączniku I do Traktatu o funkcjonowaniu Unii Europejskiej?</t>
  </si>
  <si>
    <t>b) w zakresie produkcji podstawowej produktów rolnych wymienionych w załączniku I do Traktatu o funkcjonowaniu Unii Europejskiej?</t>
  </si>
  <si>
    <r>
      <t>a) w sektorze rybołówstwa i akwakultury</t>
    </r>
    <r>
      <rPr>
        <b/>
        <sz val="10"/>
        <rFont val="Calibri"/>
        <family val="2"/>
        <charset val="238"/>
      </rPr>
      <t>?</t>
    </r>
  </si>
  <si>
    <t>1. Czy podmiot, któremu ma być udzielona pomoc, prowadzi dzialalność:</t>
  </si>
  <si>
    <t>C. Informacje dotyczące działalności gospodarczej prowadzonej przez podmiot, któremu ma być udzielona pomoc publiczna</t>
  </si>
  <si>
    <t>3. W przypadku mikroprzedsiębiorcy lub małego przedsiebiorcy, czy na dzień ubiegania się o pomoc podmiot jest objęty postępowaniem upadłościowym?</t>
  </si>
  <si>
    <t>1d)</t>
  </si>
  <si>
    <t>1c)</t>
  </si>
  <si>
    <t>1b)</t>
  </si>
  <si>
    <t>1a)</t>
  </si>
  <si>
    <t>Jeżeli tak, należy wskazać, która z przesłanek, o których mowa w pkt 1, jest spełniona:</t>
  </si>
  <si>
    <t>2. Czy na dzień ubiegania się o pomoc jest spełniona jedna z przesłanek, o których mowa w pkt 1?</t>
  </si>
  <si>
    <t>d) w przypadku podmiotu innego niż mikroprzedsiębiorca, mały lub średni przedsiębiorca, w ciągu ostatnich dwóch lat stosunek długów do kapitału własnego był większy niż 7,5 a stosunek zysku operacyjnego powiększonego o amortyzację do odsetek był niższy niż 1?</t>
  </si>
  <si>
    <t xml:space="preserve">c) podmiot spełniał kryteria kwalifikujące go do objęcia postępowaniem upadłościowym? </t>
  </si>
  <si>
    <t xml:space="preserve">b) w przypadku spółki jawnej, spółki komandytowej, spółki partnerskiej oraz spółki cywilnej, wysokość niepokrytych strat przewyższała 50% wysokości jej kapitału według ksiąg spółki?
</t>
  </si>
  <si>
    <r>
      <t>a) w przypadku spółki akcyjnej, spółki z ograniczoną odpowiedzialnością oraz  spółki komandytowo-akcyjnej, wysokość niepokrytych strat przewyższała 50% wysokości kapitału zarejestrowanego</t>
    </r>
    <r>
      <rPr>
        <b/>
        <vertAlign val="superscript"/>
        <sz val="10"/>
        <rFont val="Calibri"/>
        <family val="2"/>
        <charset val="238"/>
      </rPr>
      <t>6)</t>
    </r>
    <r>
      <rPr>
        <b/>
        <sz val="10"/>
        <rFont val="Calibri"/>
        <family val="2"/>
        <charset val="238"/>
      </rPr>
      <t>?</t>
    </r>
  </si>
  <si>
    <t>1. Czy na dzień 31 grudnia 2019 r.:</t>
  </si>
  <si>
    <t>B. Informacje dotyczące sytuacji ekonomicznej podmiotu, któremu ma być udzielona pomoc publiczna</t>
  </si>
  <si>
    <t>Strona 1 z 3</t>
  </si>
  <si>
    <t xml:space="preserve"> - </t>
  </si>
  <si>
    <t>8. Data utworzenia podmiotu</t>
  </si>
  <si>
    <t xml:space="preserve">W przypadku zaznaczenia odpowiedzi twierdzącej, należy podać identyfikator podatkowy NIP wszystkich powiązanych z podmiotem przedsiębiorców: </t>
  </si>
  <si>
    <t>7. Czy podmiot, któremu ma być udzielona pomoc, jest powiązany z innymi przedsiębiorcami zgodnie z załącznikiem I do rozporządzenia Komisji (UE) nr 651/2014?</t>
  </si>
  <si>
    <t>inny przedsiębiorca</t>
  </si>
  <si>
    <t>średni przedsiębiorca</t>
  </si>
  <si>
    <t>mały przedsiębiorca</t>
  </si>
  <si>
    <t>mikroprzedsiębiorca</t>
  </si>
  <si>
    <t>6. Wielkość podmiotu, zgodnie z załącznikiem I do rozporządzenia Komisji (UE) nr 651/2014 z dnia 17 czerwca 2014 r. uznającego niektóre rodzaje pomocy za zgodne z rynkiem wewnętrznym w zastosowaniu art. 107 i 108 Traktatu (Dz. Urz. UE L 187 z 26.06.2014, str. 1, z późn. zm.)</t>
  </si>
  <si>
    <r>
      <t>5. Klasa działalności, zgodnie z rozporządzeniem Rady Ministrów z dnia 24 grudnia 2007 r. w sprawie Polskiej Klasyfikacji Działalności (PKD) (Dz. U. poz. 1885, z późn. zm.)</t>
    </r>
    <r>
      <rPr>
        <b/>
        <vertAlign val="superscript"/>
        <sz val="10"/>
        <rFont val="Calibri"/>
        <family val="2"/>
        <charset val="238"/>
      </rPr>
      <t>5)</t>
    </r>
  </si>
  <si>
    <r>
      <t>4. Identyfikator gminy, w której podmiot ma miejsce zamieszkania albo siedzibę</t>
    </r>
    <r>
      <rPr>
        <b/>
        <vertAlign val="superscript"/>
        <sz val="10"/>
        <rFont val="Calibri"/>
        <family val="2"/>
        <charset val="238"/>
      </rPr>
      <t>4)</t>
    </r>
  </si>
  <si>
    <t>3a. Adres miejsca zamieszkania albo adres siedziby wspólnika</t>
  </si>
  <si>
    <t>3. Adres miejsca zamieszkania albo adres siedziby podmiotu</t>
  </si>
  <si>
    <t>2a. Imię i nazwisko albo nazwa wspólnika</t>
  </si>
  <si>
    <t>2. Imię i nazwisko albo nazwa podmiotu</t>
  </si>
  <si>
    <r>
      <t>1a. Identyfikator podatkowy NIP wspólnika</t>
    </r>
    <r>
      <rPr>
        <b/>
        <vertAlign val="superscript"/>
        <sz val="10"/>
        <rFont val="Calibri"/>
        <family val="2"/>
        <charset val="238"/>
      </rPr>
      <t>3)</t>
    </r>
  </si>
  <si>
    <t>1. Identyfikator podatkowy NIP podmiotu</t>
  </si>
  <si>
    <r>
      <t>A1. Informacje dotyczące wspólnika spółki cywilnej lub osobowej wnioskującego o pomoc publiczną w związku z działalnością prowadzoną w tej spółce</t>
    </r>
    <r>
      <rPr>
        <b/>
        <vertAlign val="superscript"/>
        <sz val="11"/>
        <rFont val="Calibri"/>
        <family val="2"/>
        <charset val="238"/>
      </rPr>
      <t>2)</t>
    </r>
  </si>
  <si>
    <r>
      <t>A. Informacje dotyczące podmiotu, któremu ma być udzielona pomoc publiczna</t>
    </r>
    <r>
      <rPr>
        <b/>
        <vertAlign val="superscript"/>
        <sz val="14"/>
        <rFont val="Calibri"/>
        <family val="2"/>
        <charset val="238"/>
      </rPr>
      <t>1)</t>
    </r>
  </si>
  <si>
    <t>Formularz informacji przedstawianych przy ubieganiu się o pomoc publiczną związaną z zapobieganiem, przeciwdziałaniem i zwalczaniem COVID-19 oraz jej skutków</t>
  </si>
  <si>
    <t>Lp.</t>
  </si>
  <si>
    <t>Nazwa kosztu</t>
  </si>
  <si>
    <t>RAZEM:</t>
  </si>
  <si>
    <t xml:space="preserve">Nazwa przychodu </t>
  </si>
  <si>
    <t>Nr zezwolenia</t>
  </si>
  <si>
    <t>Liczba przejechanych wozokilometrów</t>
  </si>
  <si>
    <t>RAZEM</t>
  </si>
  <si>
    <t>(podpis i pieczęć)</t>
  </si>
  <si>
    <t>Pouczenie:</t>
  </si>
  <si>
    <t>Rodzaj pomocy</t>
  </si>
  <si>
    <t>Wartość pomocy</t>
  </si>
  <si>
    <t>1.</t>
  </si>
  <si>
    <t>Koszty netto taboru</t>
  </si>
  <si>
    <t xml:space="preserve">2. </t>
  </si>
  <si>
    <t>Koszty netto paliwa</t>
  </si>
  <si>
    <t>3.</t>
  </si>
  <si>
    <t>Koszty wynagrodzenia i pochodnych (ZUS)</t>
  </si>
  <si>
    <t>Pozostałe koszty netto</t>
  </si>
  <si>
    <t>Przychody ze sprzedaży biletów netto</t>
  </si>
  <si>
    <t>2.</t>
  </si>
  <si>
    <t>Pozostałe przychody netto</t>
  </si>
  <si>
    <t>Organ wydający zezwolenie</t>
  </si>
  <si>
    <t>Wysokość kosztów</t>
  </si>
  <si>
    <t>Wysokość przychodów</t>
  </si>
  <si>
    <t>Nr rachunku bankowego, na które zostanie przekazane wsparcie</t>
  </si>
  <si>
    <t>Wnioskuję o wypłatę w danym miesiącu kwoty</t>
  </si>
  <si>
    <r>
      <t>Przychody uzysk</t>
    </r>
    <r>
      <rPr>
        <sz val="11"/>
        <rFont val="Calibri"/>
        <family val="2"/>
        <charset val="238"/>
        <scheme val="minor"/>
      </rPr>
      <t>ane w danym miesiącu w związku z realizacją przewozów</t>
    </r>
    <r>
      <rPr>
        <sz val="11"/>
        <color theme="1"/>
        <rFont val="Calibri"/>
        <family val="2"/>
        <scheme val="minor"/>
      </rPr>
      <t xml:space="preserve"> regularnych </t>
    </r>
  </si>
  <si>
    <t xml:space="preserve"> 1. Warunkiem przekazania pomocy na wskazany rachunek bankowy Przedsiębiorcy jest pozytywna ocena formalno-rachunkowa wniosku o wypłatę pomocy.
2. Pomoc przekazywana jest w terminie nie dłuższym niż 14 dni kalendarzowych licząc od dnia  otrzymania środków od Wojewody
3. Łączna kwota wsparcia dla pojedyńczego Przedsiębiorcy nie może przekroczyć 1,8 mln EURO.</t>
  </si>
  <si>
    <t>wynik finansowy</t>
  </si>
  <si>
    <t>wynik finansowy po przeliczeniu na wozokilometr</t>
  </si>
  <si>
    <t>Dotacja z tytułu stosowania ulg ustawowych</t>
  </si>
  <si>
    <t>miesiąc</t>
  </si>
  <si>
    <t>…………………………………………….</t>
  </si>
  <si>
    <t>Koszty netto</t>
  </si>
  <si>
    <t>……………………………………</t>
  </si>
  <si>
    <t>4.</t>
  </si>
  <si>
    <t>sprzedaż biletów i pozostałe przychody</t>
  </si>
  <si>
    <t xml:space="preserve">miesiąc </t>
  </si>
  <si>
    <t xml:space="preserve">Przychody </t>
  </si>
  <si>
    <t>Pomoc COVID</t>
  </si>
  <si>
    <t xml:space="preserve">Wniosek o wypłatę wsparcia finansowego 
dla przewoźnika wykonującego regularne przewozy
</t>
  </si>
  <si>
    <t>Łączna kwota wsparcia w ramach programu pomocowego SA.62603 – COVID-19 Support to bus operators  uwzględniająca bieżący wniosek</t>
  </si>
  <si>
    <t>NIP</t>
  </si>
  <si>
    <t>telefon</t>
  </si>
  <si>
    <t>adres e-mail</t>
  </si>
  <si>
    <t>koszty poniesione w danym miesiącu w związku z realizacją przewozów regularnych (m.in. koszty osobowe, eksploatacyjne taboru, podatki i opłaty, ubezpieczenie)</t>
  </si>
  <si>
    <t xml:space="preserve">Dane ogólne </t>
  </si>
  <si>
    <t>Ja niżej podpisana /y oświadczam o prawidłowości danych ujętych w kalkulacji kwoty wsparcia finansowego przedstawionej we wniosku o przekazanie wsparcia finansowego.</t>
  </si>
  <si>
    <t>Linia komunikacyjna
(nr i nazwa)</t>
  </si>
  <si>
    <t xml:space="preserve">Praca eksploatacyjna wyrażona w wozokilometrach </t>
  </si>
  <si>
    <t>Ja niżej podpisana /y oświadczam, że  na podstawie zezwoleń regularnych wykonanałam/ em przewóz w wozokilometrach zgodnie z w/w zestawieniem.</t>
  </si>
  <si>
    <t>Ja niżej podpisana /y oświadczam, że wyżej wymienione koszty są zgodne z prowadzoną ewidencją księgową i dotyczą wyłącznie wykonywanych przewozów regularnych.</t>
  </si>
  <si>
    <t>Ja niżej podpisana /y oświadczam, że otrzymałam /em wyżej wymienioną pomoc w ramach tarcz antykryzysowych.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</si>
</sst>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 &quot;zł&quot;"/>
    <numFmt numFmtId="165" formatCode="#,##0.00\ [$€-1]"/>
  </numFmts>
  <fonts count="2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8"/>
      <name val="Calibri"/>
      <family val="2"/>
      <charset val="238"/>
    </font>
    <font>
      <sz val="12"/>
      <name val="Times New Roman"/>
      <family val="1"/>
      <charset val="238"/>
    </font>
    <font>
      <b/>
      <sz val="14"/>
      <name val="Times New Roman"/>
      <family val="1"/>
      <charset val="238"/>
    </font>
    <font>
      <b/>
      <sz val="12"/>
      <name val="Calibri"/>
      <family val="2"/>
      <charset val="238"/>
    </font>
    <font>
      <b/>
      <sz val="10"/>
      <name val="Calibri"/>
      <family val="2"/>
      <charset val="238"/>
    </font>
    <font>
      <b/>
      <sz val="14"/>
      <name val="Calibri"/>
      <family val="2"/>
      <charset val="238"/>
    </font>
    <font>
      <b/>
      <vertAlign val="superscript"/>
      <sz val="10"/>
      <name val="Calibri"/>
      <family val="2"/>
      <charset val="238"/>
    </font>
    <font>
      <b/>
      <sz val="11"/>
      <name val="Calibri"/>
      <family val="2"/>
      <charset val="238"/>
    </font>
    <font>
      <b/>
      <vertAlign val="superscript"/>
      <sz val="11"/>
      <name val="Calibri"/>
      <family val="2"/>
      <charset val="238"/>
    </font>
    <font>
      <b/>
      <vertAlign val="superscript"/>
      <sz val="14"/>
      <name val="Calibri"/>
      <family val="2"/>
      <charset val="238"/>
    </font>
    <font>
      <sz val="11"/>
      <name val="Calibri"/>
      <family val="2"/>
      <charset val="238"/>
    </font>
    <font>
      <i/>
      <sz val="11"/>
      <name val="Calibri"/>
      <family val="2"/>
      <charset val="238"/>
    </font>
    <font>
      <sz val="8"/>
      <color theme="1"/>
      <name val="Calibri"/>
      <family val="2"/>
      <scheme val="minor"/>
    </font>
    <font>
      <b/>
      <sz val="11"/>
      <name val="Calibri"/>
      <family val="2"/>
      <charset val="238"/>
      <scheme val="minor"/>
    </font>
    <font>
      <b/>
      <sz val="11"/>
      <color rgb="FFFF0000"/>
      <name val="Calibri"/>
      <family val="2"/>
      <charset val="238"/>
      <scheme val="minor"/>
    </font>
    <font>
      <sz val="11"/>
      <name val="Calibri"/>
      <family val="2"/>
      <scheme val="minor"/>
    </font>
    <font>
      <sz val="11"/>
      <name val="Calibri"/>
      <family val="2"/>
      <charset val="238"/>
      <scheme val="minor"/>
    </font>
    <font>
      <b/>
      <sz val="14"/>
      <name val="Calibri"/>
      <family val="2"/>
      <charset val="238"/>
      <scheme val="minor"/>
    </font>
    <font>
      <b/>
      <u/>
      <sz val="11"/>
      <color theme="1"/>
      <name val="Calibri"/>
      <family val="2"/>
      <charset val="238"/>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style="thin">
        <color indexed="64"/>
      </top>
      <bottom style="thick">
        <color indexed="64"/>
      </bottom>
      <diagonal/>
    </border>
    <border>
      <left/>
      <right style="thick">
        <color indexed="64"/>
      </right>
      <top/>
      <bottom style="thin">
        <color indexed="64"/>
      </bottom>
      <diagonal/>
    </border>
    <border>
      <left/>
      <right/>
      <top/>
      <bottom style="thin">
        <color indexed="64"/>
      </bottom>
      <diagonal/>
    </border>
    <border>
      <left style="thick">
        <color indexed="64"/>
      </left>
      <right/>
      <top/>
      <bottom style="thin">
        <color indexed="64"/>
      </bottom>
      <diagonal/>
    </border>
    <border>
      <left/>
      <right style="thick">
        <color indexed="64"/>
      </right>
      <top/>
      <bottom/>
      <diagonal/>
    </border>
    <border>
      <left style="thick">
        <color indexed="64"/>
      </left>
      <right/>
      <top/>
      <bottom/>
      <diagonal/>
    </border>
    <border>
      <left/>
      <right style="thick">
        <color indexed="64"/>
      </right>
      <top style="medium">
        <color indexed="64"/>
      </top>
      <bottom/>
      <diagonal/>
    </border>
    <border>
      <left/>
      <right/>
      <top style="medium">
        <color indexed="64"/>
      </top>
      <bottom/>
      <diagonal/>
    </border>
    <border>
      <left style="thick">
        <color indexed="64"/>
      </left>
      <right/>
      <top style="medium">
        <color indexed="64"/>
      </top>
      <bottom/>
      <diagonal/>
    </border>
    <border>
      <left/>
      <right style="thick">
        <color indexed="64"/>
      </right>
      <top/>
      <bottom style="medium">
        <color indexed="64"/>
      </bottom>
      <diagonal/>
    </border>
    <border>
      <left/>
      <right/>
      <top/>
      <bottom style="medium">
        <color indexed="64"/>
      </bottom>
      <diagonal/>
    </border>
    <border>
      <left style="thick">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ck">
        <color indexed="64"/>
      </left>
      <right/>
      <top style="thin">
        <color indexed="64"/>
      </top>
      <bottom/>
      <diagonal/>
    </border>
    <border>
      <left style="thin">
        <color indexed="64"/>
      </left>
      <right/>
      <top/>
      <bottom/>
      <diagonal/>
    </border>
    <border>
      <left/>
      <right/>
      <top/>
      <bottom style="thick">
        <color indexed="64"/>
      </bottom>
      <diagonal/>
    </border>
    <border>
      <left/>
      <right/>
      <top style="thick">
        <color indexed="64"/>
      </top>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ck">
        <color indexed="64"/>
      </top>
      <bottom/>
      <diagonal/>
    </border>
    <border>
      <left style="thick">
        <color indexed="64"/>
      </left>
      <right/>
      <top style="thick">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276">
    <xf numFmtId="0" fontId="0" fillId="0" borderId="0" xfId="0"/>
    <xf numFmtId="0" fontId="0" fillId="0" borderId="0" xfId="0" applyAlignment="1">
      <alignment wrapText="1"/>
    </xf>
    <xf numFmtId="0" fontId="0" fillId="0" borderId="0" xfId="0" applyAlignment="1">
      <alignment vertical="center"/>
    </xf>
    <xf numFmtId="0" fontId="0" fillId="4" borderId="0" xfId="0" applyFill="1" applyAlignment="1">
      <alignment vertical="center"/>
    </xf>
    <xf numFmtId="0" fontId="0" fillId="0" borderId="0" xfId="0" applyAlignment="1"/>
    <xf numFmtId="0" fontId="2" fillId="0" borderId="0" xfId="0" applyFont="1" applyAlignment="1">
      <alignment vertical="center" wrapText="1"/>
    </xf>
    <xf numFmtId="0" fontId="2" fillId="0" borderId="0" xfId="0" applyFont="1"/>
    <xf numFmtId="0" fontId="0" fillId="0" borderId="1" xfId="0" applyBorder="1" applyProtection="1">
      <protection locked="0"/>
    </xf>
    <xf numFmtId="49" fontId="0" fillId="0" borderId="1" xfId="0" applyNumberFormat="1" applyBorder="1" applyProtection="1">
      <protection locked="0"/>
    </xf>
    <xf numFmtId="0" fontId="0" fillId="0" borderId="6" xfId="0" applyBorder="1" applyProtection="1">
      <protection locked="0"/>
    </xf>
    <xf numFmtId="0" fontId="2" fillId="0" borderId="0" xfId="0" applyFont="1" applyProtection="1">
      <protection locked="0"/>
    </xf>
    <xf numFmtId="0" fontId="0" fillId="0" borderId="0" xfId="0" applyProtection="1">
      <protection locked="0"/>
    </xf>
    <xf numFmtId="0" fontId="17" fillId="0" borderId="3" xfId="0" applyFont="1" applyFill="1" applyBorder="1" applyAlignment="1" applyProtection="1">
      <alignment horizontal="center" vertical="center" wrapText="1"/>
      <protection locked="0"/>
    </xf>
    <xf numFmtId="164" fontId="17" fillId="0" borderId="3" xfId="0" applyNumberFormat="1" applyFont="1" applyFill="1" applyBorder="1" applyAlignment="1" applyProtection="1">
      <alignment vertical="center"/>
      <protection locked="0"/>
    </xf>
    <xf numFmtId="165" fontId="17" fillId="0" borderId="3" xfId="0" applyNumberFormat="1" applyFont="1" applyFill="1" applyBorder="1" applyAlignment="1" applyProtection="1">
      <alignment horizontal="right" vertical="center" wrapText="1"/>
      <protection locked="0"/>
    </xf>
    <xf numFmtId="0" fontId="2" fillId="0" borderId="0" xfId="0" applyFont="1" applyProtection="1"/>
    <xf numFmtId="0" fontId="0" fillId="2" borderId="1" xfId="0" applyFill="1" applyBorder="1" applyProtection="1"/>
    <xf numFmtId="43" fontId="0" fillId="3" borderId="1" xfId="0" applyNumberFormat="1" applyFill="1" applyBorder="1" applyAlignment="1" applyProtection="1">
      <alignment vertical="center"/>
    </xf>
    <xf numFmtId="164" fontId="0" fillId="3" borderId="1" xfId="0" applyNumberFormat="1" applyFill="1" applyBorder="1" applyAlignment="1" applyProtection="1">
      <alignment vertical="center"/>
    </xf>
    <xf numFmtId="0" fontId="0" fillId="0" borderId="0" xfId="0" applyProtection="1"/>
    <xf numFmtId="0" fontId="2" fillId="5" borderId="37" xfId="0" applyFont="1" applyFill="1" applyBorder="1" applyAlignment="1" applyProtection="1">
      <alignment horizontal="right"/>
    </xf>
    <xf numFmtId="0" fontId="2" fillId="5" borderId="38" xfId="0" applyFont="1" applyFill="1" applyBorder="1" applyProtection="1"/>
    <xf numFmtId="0" fontId="2" fillId="2" borderId="1" xfId="0" applyFont="1" applyFill="1" applyBorder="1" applyAlignment="1">
      <alignment horizontal="center" vertical="center"/>
    </xf>
    <xf numFmtId="0" fontId="0" fillId="2" borderId="1" xfId="0" applyFill="1" applyBorder="1" applyAlignment="1" applyProtection="1">
      <alignment horizontal="center" vertical="center" wrapText="1"/>
    </xf>
    <xf numFmtId="0" fontId="0" fillId="0" borderId="0" xfId="0" applyAlignment="1" applyProtection="1">
      <alignment wrapText="1"/>
    </xf>
    <xf numFmtId="0" fontId="0" fillId="0" borderId="0" xfId="0" applyAlignment="1" applyProtection="1"/>
    <xf numFmtId="0" fontId="0" fillId="0" borderId="0" xfId="0" applyAlignment="1" applyProtection="1">
      <alignment vertical="center" wrapText="1"/>
    </xf>
    <xf numFmtId="44" fontId="17" fillId="4" borderId="1" xfId="0" applyNumberFormat="1" applyFont="1" applyFill="1" applyBorder="1" applyAlignment="1" applyProtection="1">
      <alignment vertical="center" wrapText="1"/>
      <protection locked="0"/>
    </xf>
    <xf numFmtId="0" fontId="0" fillId="3" borderId="1" xfId="0" applyFill="1" applyBorder="1"/>
    <xf numFmtId="0" fontId="2" fillId="2" borderId="1" xfId="0" applyFont="1" applyFill="1" applyBorder="1" applyAlignment="1" applyProtection="1">
      <alignment horizontal="center" vertical="center"/>
    </xf>
    <xf numFmtId="0" fontId="0" fillId="3" borderId="1" xfId="0" applyFill="1" applyBorder="1" applyProtection="1"/>
    <xf numFmtId="0" fontId="18" fillId="3" borderId="1" xfId="0" applyFont="1" applyFill="1" applyBorder="1" applyProtection="1"/>
    <xf numFmtId="0" fontId="0" fillId="2" borderId="0" xfId="0" applyFill="1" applyProtection="1"/>
    <xf numFmtId="0" fontId="3" fillId="0" borderId="0" xfId="1" applyFont="1" applyProtection="1"/>
    <xf numFmtId="0" fontId="3" fillId="0" borderId="0" xfId="1" applyFont="1" applyBorder="1" applyAlignment="1" applyProtection="1"/>
    <xf numFmtId="0" fontId="3" fillId="6" borderId="34" xfId="1" applyFont="1" applyFill="1" applyBorder="1" applyProtection="1"/>
    <xf numFmtId="0" fontId="3" fillId="6" borderId="4" xfId="1" applyFont="1" applyFill="1" applyBorder="1" applyProtection="1"/>
    <xf numFmtId="0" fontId="3" fillId="6" borderId="3" xfId="1" applyFont="1" applyFill="1" applyBorder="1" applyProtection="1"/>
    <xf numFmtId="0" fontId="3" fillId="6" borderId="33" xfId="1" applyFont="1" applyFill="1" applyBorder="1" applyProtection="1"/>
    <xf numFmtId="0" fontId="3" fillId="6" borderId="28" xfId="1" applyFont="1" applyFill="1" applyBorder="1" applyAlignment="1" applyProtection="1">
      <alignment horizontal="center"/>
    </xf>
    <xf numFmtId="0" fontId="3" fillId="6" borderId="25" xfId="1" applyFont="1" applyFill="1" applyBorder="1" applyAlignment="1" applyProtection="1">
      <alignment horizontal="center"/>
    </xf>
    <xf numFmtId="0" fontId="3" fillId="6" borderId="26" xfId="1" applyFont="1" applyFill="1" applyBorder="1" applyAlignment="1" applyProtection="1">
      <alignment horizontal="center"/>
    </xf>
    <xf numFmtId="0" fontId="3" fillId="6" borderId="26" xfId="1" applyFont="1" applyFill="1" applyBorder="1" applyProtection="1"/>
    <xf numFmtId="0" fontId="3" fillId="6" borderId="32" xfId="1" applyFont="1" applyFill="1" applyBorder="1" applyAlignment="1" applyProtection="1">
      <alignment horizontal="center"/>
    </xf>
    <xf numFmtId="0" fontId="3" fillId="6" borderId="16" xfId="1" applyFont="1" applyFill="1" applyBorder="1" applyAlignment="1" applyProtection="1">
      <alignment horizontal="center"/>
    </xf>
    <xf numFmtId="0" fontId="7" fillId="6" borderId="0" xfId="1" applyFont="1" applyFill="1" applyBorder="1" applyProtection="1"/>
    <xf numFmtId="0" fontId="3" fillId="6" borderId="5" xfId="1" applyFont="1" applyFill="1" applyBorder="1" applyAlignment="1" applyProtection="1">
      <alignment horizontal="center"/>
    </xf>
    <xf numFmtId="0" fontId="3" fillId="6" borderId="0" xfId="1" applyFont="1" applyFill="1" applyBorder="1" applyAlignment="1" applyProtection="1">
      <alignment horizontal="center"/>
    </xf>
    <xf numFmtId="0" fontId="3" fillId="6" borderId="0" xfId="1" applyFont="1" applyFill="1" applyBorder="1" applyProtection="1"/>
    <xf numFmtId="0" fontId="3" fillId="6" borderId="15" xfId="1" applyFont="1" applyFill="1" applyBorder="1" applyAlignment="1" applyProtection="1">
      <alignment horizontal="center"/>
    </xf>
    <xf numFmtId="0" fontId="3" fillId="0" borderId="0" xfId="1" applyFont="1" applyAlignment="1" applyProtection="1">
      <alignment vertical="top"/>
    </xf>
    <xf numFmtId="0" fontId="10" fillId="6" borderId="5" xfId="1" applyFont="1" applyFill="1" applyBorder="1" applyProtection="1"/>
    <xf numFmtId="0" fontId="10" fillId="6" borderId="0" xfId="1" applyFont="1" applyFill="1" applyBorder="1" applyProtection="1"/>
    <xf numFmtId="0" fontId="7" fillId="6" borderId="15" xfId="1" applyFont="1" applyFill="1" applyBorder="1" applyAlignment="1" applyProtection="1"/>
    <xf numFmtId="0" fontId="3" fillId="0" borderId="0" xfId="1" applyFont="1" applyBorder="1" applyProtection="1"/>
    <xf numFmtId="0" fontId="3" fillId="6" borderId="7" xfId="1" applyFont="1" applyFill="1" applyBorder="1" applyProtection="1"/>
    <xf numFmtId="0" fontId="3" fillId="6" borderId="5" xfId="1" applyFont="1" applyFill="1" applyBorder="1" applyProtection="1"/>
    <xf numFmtId="0" fontId="7" fillId="6" borderId="5" xfId="1" applyFont="1" applyFill="1" applyBorder="1" applyProtection="1"/>
    <xf numFmtId="0" fontId="7" fillId="6" borderId="24" xfId="1" applyFont="1" applyFill="1" applyBorder="1" applyProtection="1"/>
    <xf numFmtId="0" fontId="3" fillId="6" borderId="13" xfId="1" applyFont="1" applyFill="1" applyBorder="1" applyProtection="1"/>
    <xf numFmtId="0" fontId="3" fillId="6" borderId="13" xfId="1" applyFont="1" applyFill="1" applyBorder="1" applyAlignment="1" applyProtection="1">
      <alignment horizontal="center"/>
    </xf>
    <xf numFmtId="0" fontId="3" fillId="6" borderId="12" xfId="1" applyFont="1" applyFill="1" applyBorder="1" applyAlignment="1" applyProtection="1">
      <alignment horizontal="center"/>
    </xf>
    <xf numFmtId="0" fontId="7" fillId="6" borderId="0" xfId="1" applyFont="1" applyFill="1" applyBorder="1" applyAlignment="1" applyProtection="1"/>
    <xf numFmtId="0" fontId="3" fillId="6" borderId="29" xfId="1" applyFont="1" applyFill="1" applyBorder="1" applyProtection="1"/>
    <xf numFmtId="0" fontId="7" fillId="6" borderId="0" xfId="1" applyFont="1" applyFill="1" applyBorder="1" applyAlignment="1" applyProtection="1">
      <alignment horizontal="left"/>
    </xf>
    <xf numFmtId="0" fontId="7" fillId="6" borderId="0" xfId="1" applyFont="1" applyFill="1" applyBorder="1" applyAlignment="1" applyProtection="1">
      <alignment vertical="top"/>
    </xf>
    <xf numFmtId="0" fontId="7" fillId="6" borderId="0" xfId="1" applyFont="1" applyFill="1" applyBorder="1" applyAlignment="1" applyProtection="1">
      <alignment horizontal="left" vertical="top"/>
    </xf>
    <xf numFmtId="0" fontId="7" fillId="5" borderId="0" xfId="1" applyFont="1" applyFill="1" applyBorder="1" applyAlignment="1" applyProtection="1">
      <alignment vertical="top" wrapText="1"/>
    </xf>
    <xf numFmtId="0" fontId="7" fillId="6" borderId="0" xfId="1" applyFont="1" applyFill="1" applyBorder="1" applyAlignment="1" applyProtection="1">
      <alignment horizontal="left" vertical="center"/>
    </xf>
    <xf numFmtId="0" fontId="3" fillId="6" borderId="0" xfId="1" applyFont="1" applyFill="1" applyBorder="1" applyAlignment="1" applyProtection="1">
      <alignment vertical="center"/>
    </xf>
    <xf numFmtId="0" fontId="7" fillId="6" borderId="0" xfId="1" applyFont="1" applyFill="1" applyBorder="1" applyAlignment="1" applyProtection="1">
      <alignment horizontal="left" vertical="top" wrapText="1"/>
    </xf>
    <xf numFmtId="0" fontId="3" fillId="0" borderId="0" xfId="1" applyFont="1" applyFill="1" applyBorder="1" applyProtection="1"/>
    <xf numFmtId="0" fontId="3" fillId="0" borderId="0" xfId="1" applyFont="1" applyFill="1" applyProtection="1"/>
    <xf numFmtId="0" fontId="6" fillId="6" borderId="7" xfId="1" applyFont="1" applyFill="1" applyBorder="1" applyAlignment="1" applyProtection="1">
      <alignment horizontal="center"/>
    </xf>
    <xf numFmtId="0" fontId="3" fillId="6" borderId="14" xfId="1" applyFont="1" applyFill="1" applyBorder="1" applyAlignment="1" applyProtection="1">
      <alignment horizontal="center"/>
    </xf>
    <xf numFmtId="0" fontId="7" fillId="6" borderId="13" xfId="1" applyFont="1" applyFill="1" applyBorder="1" applyAlignment="1" applyProtection="1">
      <alignment horizontal="left" vertical="top" wrapText="1"/>
    </xf>
    <xf numFmtId="0" fontId="3" fillId="0" borderId="31" xfId="1" applyFont="1" applyFill="1" applyBorder="1" applyAlignment="1" applyProtection="1">
      <alignment horizontal="center"/>
    </xf>
    <xf numFmtId="0" fontId="7" fillId="0" borderId="31" xfId="1" applyFont="1" applyFill="1" applyBorder="1" applyAlignment="1" applyProtection="1">
      <alignment horizontal="left" vertical="top" wrapText="1"/>
    </xf>
    <xf numFmtId="0" fontId="3" fillId="0" borderId="30" xfId="1" applyFont="1" applyFill="1" applyBorder="1" applyAlignment="1" applyProtection="1">
      <alignment horizontal="center"/>
    </xf>
    <xf numFmtId="0" fontId="7" fillId="0" borderId="30" xfId="1" applyFont="1" applyFill="1" applyBorder="1" applyAlignment="1" applyProtection="1">
      <alignment horizontal="left" vertical="top" wrapText="1"/>
    </xf>
    <xf numFmtId="0" fontId="3" fillId="6" borderId="14" xfId="1" applyFont="1" applyFill="1" applyBorder="1" applyAlignment="1" applyProtection="1">
      <alignment horizontal="center" vertical="center"/>
    </xf>
    <xf numFmtId="0" fontId="3" fillId="6" borderId="12" xfId="1" applyFont="1" applyFill="1" applyBorder="1" applyAlignment="1" applyProtection="1">
      <alignment horizontal="center" vertical="center"/>
    </xf>
    <xf numFmtId="0" fontId="3" fillId="0" borderId="0" xfId="1" applyFont="1" applyAlignment="1" applyProtection="1">
      <alignment vertical="center"/>
    </xf>
    <xf numFmtId="0" fontId="3" fillId="6" borderId="16" xfId="1" applyFont="1" applyFill="1" applyBorder="1" applyAlignment="1" applyProtection="1">
      <alignment horizontal="center" vertical="center"/>
    </xf>
    <xf numFmtId="0" fontId="8" fillId="6" borderId="0" xfId="1" applyFont="1" applyFill="1" applyBorder="1" applyAlignment="1" applyProtection="1">
      <alignment horizontal="left" vertical="center" wrapText="1"/>
    </xf>
    <xf numFmtId="0" fontId="3" fillId="6" borderId="15" xfId="1" applyFont="1" applyFill="1" applyBorder="1" applyAlignment="1" applyProtection="1">
      <alignment horizontal="center" vertical="center"/>
    </xf>
    <xf numFmtId="0" fontId="7" fillId="5" borderId="0" xfId="1" applyFont="1" applyFill="1" applyBorder="1" applyAlignment="1" applyProtection="1">
      <alignment horizontal="left" vertical="top" wrapText="1"/>
    </xf>
    <xf numFmtId="0" fontId="7" fillId="5" borderId="13" xfId="1" applyFont="1" applyFill="1" applyBorder="1" applyAlignment="1" applyProtection="1">
      <alignment horizontal="left" vertical="top" wrapText="1"/>
    </xf>
    <xf numFmtId="0" fontId="7" fillId="6" borderId="0" xfId="1" applyFont="1" applyFill="1" applyBorder="1" applyAlignment="1" applyProtection="1">
      <alignment vertical="top" wrapText="1"/>
    </xf>
    <xf numFmtId="0" fontId="7" fillId="6" borderId="0" xfId="1" applyFont="1" applyFill="1" applyBorder="1" applyAlignment="1" applyProtection="1">
      <alignment horizontal="center" vertical="center"/>
    </xf>
    <xf numFmtId="0" fontId="7" fillId="0" borderId="31" xfId="1" applyFont="1" applyFill="1" applyBorder="1" applyAlignment="1" applyProtection="1">
      <alignment vertical="top" wrapText="1"/>
    </xf>
    <xf numFmtId="0" fontId="7" fillId="0" borderId="31" xfId="1" applyFont="1" applyFill="1" applyBorder="1" applyAlignment="1" applyProtection="1">
      <alignment horizontal="center" vertical="center"/>
    </xf>
    <xf numFmtId="0" fontId="7" fillId="0" borderId="31" xfId="1" applyFont="1" applyFill="1" applyBorder="1" applyAlignment="1" applyProtection="1">
      <alignment horizontal="left" vertical="center"/>
    </xf>
    <xf numFmtId="0" fontId="3" fillId="0" borderId="31" xfId="1" applyFont="1" applyFill="1" applyBorder="1" applyAlignment="1" applyProtection="1">
      <alignment vertical="center"/>
    </xf>
    <xf numFmtId="0" fontId="7" fillId="0" borderId="30" xfId="1" applyFont="1" applyFill="1" applyBorder="1" applyAlignment="1" applyProtection="1">
      <alignment vertical="top" wrapText="1"/>
    </xf>
    <xf numFmtId="0" fontId="7" fillId="0" borderId="30" xfId="1" applyFont="1" applyFill="1" applyBorder="1" applyAlignment="1" applyProtection="1">
      <alignment horizontal="center" vertical="center"/>
    </xf>
    <xf numFmtId="0" fontId="7" fillId="0" borderId="30" xfId="1" applyFont="1" applyFill="1" applyBorder="1" applyAlignment="1" applyProtection="1">
      <alignment horizontal="left" vertical="center"/>
    </xf>
    <xf numFmtId="0" fontId="3" fillId="0" borderId="30" xfId="1" applyFont="1" applyFill="1" applyBorder="1" applyAlignment="1" applyProtection="1">
      <alignment vertical="center"/>
    </xf>
    <xf numFmtId="0" fontId="7" fillId="5" borderId="0" xfId="1" applyFont="1" applyFill="1" applyBorder="1" applyAlignment="1" applyProtection="1">
      <alignment horizontal="center" vertical="top" wrapText="1"/>
    </xf>
    <xf numFmtId="0" fontId="7" fillId="5" borderId="3" xfId="1" applyFont="1" applyFill="1" applyBorder="1" applyAlignment="1" applyProtection="1">
      <alignment horizontal="center" vertical="top" wrapText="1"/>
    </xf>
    <xf numFmtId="0" fontId="7" fillId="5" borderId="26" xfId="1" applyFont="1" applyFill="1" applyBorder="1" applyAlignment="1" applyProtection="1">
      <alignment horizontal="center" vertical="top" wrapText="1"/>
    </xf>
    <xf numFmtId="0" fontId="7" fillId="5" borderId="26" xfId="1" applyFont="1" applyFill="1" applyBorder="1" applyAlignment="1" applyProtection="1">
      <alignment horizontal="left" vertical="top" wrapText="1"/>
    </xf>
    <xf numFmtId="0" fontId="7" fillId="5" borderId="26" xfId="1" applyFont="1" applyFill="1" applyBorder="1" applyAlignment="1" applyProtection="1">
      <alignment vertical="top" wrapText="1"/>
    </xf>
    <xf numFmtId="0" fontId="7" fillId="6" borderId="13" xfId="1" applyFont="1" applyFill="1" applyBorder="1" applyAlignment="1" applyProtection="1">
      <alignment vertical="top" wrapText="1"/>
    </xf>
    <xf numFmtId="0" fontId="7" fillId="6" borderId="13" xfId="1" applyFont="1" applyFill="1" applyBorder="1" applyAlignment="1" applyProtection="1">
      <alignment horizontal="center" vertical="center"/>
    </xf>
    <xf numFmtId="0" fontId="7" fillId="6" borderId="13" xfId="1" applyFont="1" applyFill="1" applyBorder="1" applyAlignment="1" applyProtection="1">
      <alignment horizontal="left" vertical="center"/>
    </xf>
    <xf numFmtId="0" fontId="3" fillId="6" borderId="13" xfId="1" applyFont="1" applyFill="1" applyBorder="1" applyAlignment="1" applyProtection="1">
      <alignment vertical="center"/>
    </xf>
    <xf numFmtId="0" fontId="7" fillId="6" borderId="26" xfId="1" applyFont="1" applyFill="1" applyBorder="1" applyAlignment="1" applyProtection="1">
      <alignment horizontal="left" vertical="top" wrapText="1"/>
    </xf>
    <xf numFmtId="0" fontId="3" fillId="6" borderId="22" xfId="1" applyFont="1" applyFill="1" applyBorder="1" applyProtection="1"/>
    <xf numFmtId="0" fontId="3" fillId="6" borderId="21" xfId="1" applyFont="1" applyFill="1" applyBorder="1" applyProtection="1"/>
    <xf numFmtId="0" fontId="3" fillId="6" borderId="20" xfId="1" applyFont="1" applyFill="1" applyBorder="1" applyProtection="1"/>
    <xf numFmtId="0" fontId="5" fillId="0" borderId="0" xfId="1" applyFont="1" applyAlignment="1" applyProtection="1">
      <alignment horizontal="center" vertical="center"/>
    </xf>
    <xf numFmtId="0" fontId="1" fillId="0" borderId="0" xfId="1" applyProtection="1"/>
    <xf numFmtId="0" fontId="4" fillId="0" borderId="0" xfId="1" applyFont="1" applyAlignment="1" applyProtection="1">
      <alignment horizontal="justify" vertical="center"/>
    </xf>
    <xf numFmtId="0" fontId="3" fillId="7" borderId="1" xfId="1" applyFont="1" applyFill="1" applyBorder="1" applyProtection="1">
      <protection locked="0"/>
    </xf>
    <xf numFmtId="0" fontId="7" fillId="7" borderId="1" xfId="1" applyFont="1" applyFill="1" applyBorder="1" applyAlignment="1" applyProtection="1">
      <protection locked="0"/>
    </xf>
    <xf numFmtId="0" fontId="7" fillId="7" borderId="1" xfId="1" applyFont="1" applyFill="1" applyBorder="1" applyAlignment="1" applyProtection="1">
      <alignment horizontal="left"/>
      <protection locked="0"/>
    </xf>
    <xf numFmtId="0" fontId="7" fillId="7" borderId="1" xfId="1" applyFont="1" applyFill="1" applyBorder="1" applyAlignment="1" applyProtection="1">
      <alignment horizontal="left" vertical="center"/>
      <protection locked="0"/>
    </xf>
    <xf numFmtId="0" fontId="7" fillId="7" borderId="1" xfId="1" applyFont="1" applyFill="1" applyBorder="1" applyAlignment="1" applyProtection="1">
      <alignment horizontal="left" vertical="top" wrapText="1"/>
      <protection locked="0"/>
    </xf>
    <xf numFmtId="0" fontId="7" fillId="7" borderId="1" xfId="1" applyFont="1" applyFill="1" applyBorder="1" applyAlignment="1" applyProtection="1">
      <alignment horizontal="center" vertical="center"/>
      <protection locked="0"/>
    </xf>
    <xf numFmtId="44" fontId="2" fillId="3" borderId="7" xfId="0" applyNumberFormat="1"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4" borderId="1" xfId="0" applyFont="1" applyFill="1" applyBorder="1" applyAlignment="1" applyProtection="1">
      <alignment horizontal="center"/>
      <protection locked="0"/>
    </xf>
    <xf numFmtId="0" fontId="21" fillId="0" borderId="0" xfId="0" applyFont="1"/>
    <xf numFmtId="0" fontId="0" fillId="2" borderId="1" xfId="0" applyFill="1" applyBorder="1" applyAlignment="1" applyProtection="1">
      <alignment vertical="center"/>
    </xf>
    <xf numFmtId="164" fontId="0" fillId="3" borderId="1" xfId="0" applyNumberFormat="1" applyFill="1" applyBorder="1" applyProtection="1"/>
    <xf numFmtId="164" fontId="2" fillId="3" borderId="1" xfId="0" applyNumberFormat="1" applyFont="1" applyFill="1" applyBorder="1" applyProtection="1"/>
    <xf numFmtId="164" fontId="16" fillId="3" borderId="1" xfId="0" applyNumberFormat="1" applyFont="1" applyFill="1" applyBorder="1" applyAlignment="1" applyProtection="1">
      <alignment vertical="center"/>
    </xf>
    <xf numFmtId="164" fontId="0" fillId="0" borderId="1" xfId="0" applyNumberFormat="1" applyBorder="1" applyProtection="1">
      <protection locked="0"/>
    </xf>
    <xf numFmtId="164" fontId="2" fillId="5" borderId="38" xfId="0" applyNumberFormat="1" applyFont="1" applyFill="1" applyBorder="1"/>
    <xf numFmtId="164" fontId="0" fillId="0" borderId="0" xfId="0" applyNumberFormat="1" applyProtection="1"/>
    <xf numFmtId="164" fontId="2" fillId="5" borderId="38" xfId="0" applyNumberFormat="1" applyFont="1" applyFill="1" applyBorder="1" applyProtection="1"/>
    <xf numFmtId="164" fontId="0" fillId="0" borderId="1" xfId="0" applyNumberFormat="1" applyBorder="1" applyAlignment="1" applyProtection="1">
      <alignment horizontal="center"/>
      <protection locked="0"/>
    </xf>
    <xf numFmtId="164" fontId="2" fillId="5" borderId="39" xfId="0" applyNumberFormat="1" applyFont="1" applyFill="1" applyBorder="1" applyAlignment="1" applyProtection="1">
      <alignment vertical="center"/>
    </xf>
    <xf numFmtId="0" fontId="20" fillId="0" borderId="0" xfId="0" applyFont="1" applyAlignment="1" applyProtection="1">
      <alignment horizontal="center" vertical="center" wrapText="1"/>
    </xf>
    <xf numFmtId="0" fontId="2" fillId="3" borderId="1" xfId="0" applyFont="1" applyFill="1" applyBorder="1" applyAlignment="1" applyProtection="1">
      <alignment horizontal="center" vertical="center" wrapText="1"/>
    </xf>
    <xf numFmtId="0" fontId="0" fillId="2" borderId="6" xfId="0" applyFill="1" applyBorder="1" applyAlignment="1" applyProtection="1">
      <alignment horizontal="center"/>
    </xf>
    <xf numFmtId="0" fontId="0" fillId="2" borderId="7" xfId="0" applyFill="1" applyBorder="1" applyAlignment="1" applyProtection="1">
      <alignment horizontal="center"/>
    </xf>
    <xf numFmtId="0" fontId="0" fillId="2" borderId="8" xfId="0" applyFill="1" applyBorder="1" applyAlignment="1" applyProtection="1">
      <alignment horizontal="center"/>
    </xf>
    <xf numFmtId="0" fontId="0" fillId="0" borderId="2" xfId="0" applyNumberFormat="1" applyBorder="1" applyAlignment="1" applyProtection="1">
      <alignment horizontal="center"/>
      <protection locked="0"/>
    </xf>
    <xf numFmtId="0" fontId="0" fillId="0" borderId="3" xfId="0" applyNumberFormat="1" applyBorder="1" applyAlignment="1" applyProtection="1">
      <alignment horizontal="center"/>
      <protection locked="0"/>
    </xf>
    <xf numFmtId="0" fontId="0" fillId="0" borderId="4" xfId="0" applyNumberFormat="1" applyBorder="1" applyAlignment="1" applyProtection="1">
      <alignment horizontal="center"/>
      <protection locked="0"/>
    </xf>
    <xf numFmtId="0" fontId="0" fillId="0" borderId="1" xfId="0" applyNumberFormat="1" applyBorder="1" applyAlignment="1" applyProtection="1">
      <alignment horizontal="center"/>
      <protection locked="0"/>
    </xf>
    <xf numFmtId="49" fontId="0" fillId="0" borderId="1" xfId="0" applyNumberFormat="1" applyBorder="1" applyAlignment="1" applyProtection="1">
      <alignment horizontal="center" vertical="center"/>
      <protection locked="0"/>
    </xf>
    <xf numFmtId="0" fontId="0" fillId="2" borderId="1" xfId="0" applyFill="1" applyBorder="1" applyAlignment="1" applyProtection="1">
      <alignment horizontal="left" vertical="center" wrapText="1"/>
    </xf>
    <xf numFmtId="0" fontId="2" fillId="3" borderId="1" xfId="0" applyFont="1" applyFill="1" applyBorder="1" applyAlignment="1" applyProtection="1">
      <alignment horizontal="left" wrapText="1"/>
    </xf>
    <xf numFmtId="0" fontId="2" fillId="3" borderId="1" xfId="0" applyFont="1" applyFill="1" applyBorder="1" applyAlignment="1" applyProtection="1">
      <alignment horizontal="left"/>
    </xf>
    <xf numFmtId="0" fontId="2" fillId="3" borderId="2" xfId="0" applyFont="1" applyFill="1" applyBorder="1" applyAlignment="1" applyProtection="1">
      <alignment horizontal="left"/>
    </xf>
    <xf numFmtId="0" fontId="2" fillId="3" borderId="4" xfId="0" applyFont="1" applyFill="1" applyBorder="1" applyAlignment="1" applyProtection="1">
      <alignment horizontal="left"/>
    </xf>
    <xf numFmtId="0" fontId="16" fillId="3" borderId="2" xfId="0" applyFont="1" applyFill="1" applyBorder="1" applyAlignment="1" applyProtection="1">
      <alignment horizontal="left" vertical="center" wrapText="1"/>
    </xf>
    <xf numFmtId="0" fontId="16" fillId="3" borderId="3" xfId="0" applyFont="1" applyFill="1" applyBorder="1" applyAlignment="1" applyProtection="1">
      <alignment horizontal="left" vertical="center" wrapText="1"/>
    </xf>
    <xf numFmtId="0" fontId="16" fillId="3" borderId="4" xfId="0" applyFont="1" applyFill="1" applyBorder="1" applyAlignment="1" applyProtection="1">
      <alignment horizontal="left" vertical="center" wrapText="1"/>
    </xf>
    <xf numFmtId="0" fontId="0" fillId="2" borderId="1" xfId="0" applyFill="1" applyBorder="1" applyAlignment="1" applyProtection="1">
      <alignment horizontal="left" wrapText="1"/>
    </xf>
    <xf numFmtId="0" fontId="19" fillId="0" borderId="0" xfId="0" applyFont="1" applyAlignment="1">
      <alignment horizontal="left" wrapText="1"/>
    </xf>
    <xf numFmtId="0" fontId="0" fillId="0" borderId="1" xfId="0" applyNumberFormat="1" applyBorder="1" applyAlignment="1" applyProtection="1">
      <alignment horizontal="center" wrapText="1"/>
      <protection locked="0"/>
    </xf>
    <xf numFmtId="0" fontId="15" fillId="0" borderId="0" xfId="0" applyFont="1" applyAlignment="1" applyProtection="1">
      <alignment horizontal="center"/>
    </xf>
    <xf numFmtId="0" fontId="0" fillId="0" borderId="2" xfId="0" applyBorder="1" applyAlignment="1" applyProtection="1">
      <alignment horizontal="center"/>
    </xf>
    <xf numFmtId="0" fontId="0" fillId="0" borderId="3" xfId="0" applyBorder="1" applyAlignment="1" applyProtection="1">
      <alignment horizontal="center"/>
    </xf>
    <xf numFmtId="0" fontId="0" fillId="0" borderId="4" xfId="0" applyBorder="1" applyAlignment="1" applyProtection="1">
      <alignment horizontal="center"/>
    </xf>
    <xf numFmtId="0" fontId="2" fillId="0" borderId="5" xfId="0" applyFont="1" applyBorder="1" applyAlignment="1" applyProtection="1">
      <alignment horizontal="center" vertical="center" textRotation="90"/>
    </xf>
    <xf numFmtId="0" fontId="2" fillId="0" borderId="0" xfId="0" applyFont="1" applyAlignment="1" applyProtection="1">
      <alignment horizontal="left" vertical="center" wrapText="1"/>
    </xf>
    <xf numFmtId="0" fontId="0" fillId="0" borderId="0" xfId="0" applyAlignment="1" applyProtection="1">
      <alignment horizontal="center"/>
    </xf>
    <xf numFmtId="0" fontId="0" fillId="2" borderId="1" xfId="0" applyFill="1" applyBorder="1" applyAlignment="1" applyProtection="1">
      <alignment horizontal="left" vertical="center"/>
    </xf>
    <xf numFmtId="0" fontId="16" fillId="3" borderId="1" xfId="0" applyFont="1" applyFill="1" applyBorder="1" applyAlignment="1" applyProtection="1">
      <alignment horizontal="center" vertical="center" wrapText="1"/>
    </xf>
    <xf numFmtId="0" fontId="19" fillId="0" borderId="1" xfId="0" applyFont="1" applyBorder="1" applyAlignment="1" applyProtection="1">
      <alignment horizontal="center" wrapText="1"/>
      <protection locked="0"/>
    </xf>
    <xf numFmtId="0" fontId="0" fillId="3" borderId="2" xfId="0" applyFill="1" applyBorder="1" applyAlignment="1" applyProtection="1">
      <alignment horizontal="center"/>
    </xf>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16" fillId="0" borderId="0" xfId="0" applyFont="1" applyAlignment="1" applyProtection="1">
      <alignment horizontal="left" vertical="center" wrapText="1"/>
    </xf>
    <xf numFmtId="0" fontId="2" fillId="5" borderId="1" xfId="0" applyFont="1" applyFill="1" applyBorder="1" applyAlignment="1" applyProtection="1">
      <alignment horizontal="left"/>
    </xf>
    <xf numFmtId="0" fontId="16" fillId="2" borderId="1" xfId="0" applyFont="1" applyFill="1" applyBorder="1" applyAlignment="1" applyProtection="1">
      <alignment horizontal="center" wrapText="1"/>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49" fontId="0" fillId="3" borderId="2" xfId="0" applyNumberFormat="1" applyFill="1" applyBorder="1" applyAlignment="1" applyProtection="1">
      <alignment horizontal="center"/>
    </xf>
    <xf numFmtId="0" fontId="2" fillId="5" borderId="1" xfId="0" applyFont="1" applyFill="1" applyBorder="1" applyAlignment="1">
      <alignment horizontal="left"/>
    </xf>
    <xf numFmtId="49" fontId="0" fillId="3" borderId="1" xfId="0" applyNumberFormat="1" applyFill="1" applyBorder="1" applyAlignment="1">
      <alignment horizontal="center"/>
    </xf>
    <xf numFmtId="0" fontId="0" fillId="3" borderId="1" xfId="0" applyFill="1" applyBorder="1" applyAlignment="1">
      <alignment horizontal="center"/>
    </xf>
    <xf numFmtId="0" fontId="2" fillId="2" borderId="1" xfId="0" applyFont="1" applyFill="1" applyBorder="1" applyAlignment="1">
      <alignment horizontal="center" wrapText="1"/>
    </xf>
    <xf numFmtId="0" fontId="2"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5" borderId="37" xfId="0" applyFont="1" applyFill="1" applyBorder="1" applyAlignment="1">
      <alignment horizontal="right"/>
    </xf>
    <xf numFmtId="0" fontId="2" fillId="5" borderId="38" xfId="0" applyFont="1" applyFill="1" applyBorder="1" applyAlignment="1">
      <alignment horizontal="right"/>
    </xf>
    <xf numFmtId="0" fontId="2" fillId="2" borderId="1" xfId="0" applyFont="1" applyFill="1" applyBorder="1" applyAlignment="1">
      <alignment horizontal="center" vertical="center"/>
    </xf>
    <xf numFmtId="49" fontId="0" fillId="3" borderId="1" xfId="0" applyNumberFormat="1" applyFill="1" applyBorder="1" applyAlignment="1" applyProtection="1">
      <alignment horizontal="center"/>
    </xf>
    <xf numFmtId="0" fontId="0" fillId="3" borderId="1" xfId="0" applyFill="1" applyBorder="1" applyAlignment="1" applyProtection="1">
      <alignment horizontal="center"/>
    </xf>
    <xf numFmtId="0" fontId="2" fillId="2" borderId="37" xfId="0" applyFont="1" applyFill="1" applyBorder="1" applyAlignment="1" applyProtection="1">
      <alignment horizontal="right"/>
    </xf>
    <xf numFmtId="0" fontId="2" fillId="2" borderId="38" xfId="0" applyFont="1" applyFill="1" applyBorder="1" applyAlignment="1" applyProtection="1">
      <alignment horizontal="right"/>
    </xf>
    <xf numFmtId="0" fontId="0" fillId="0" borderId="1" xfId="0" applyBorder="1" applyAlignment="1" applyProtection="1">
      <alignment horizontal="center"/>
      <protection locked="0"/>
    </xf>
    <xf numFmtId="0" fontId="2" fillId="4" borderId="2" xfId="0" applyFont="1" applyFill="1" applyBorder="1" applyAlignment="1" applyProtection="1">
      <alignment horizontal="center"/>
      <protection locked="0"/>
    </xf>
    <xf numFmtId="0" fontId="2" fillId="4" borderId="4" xfId="0" applyFont="1" applyFill="1" applyBorder="1" applyAlignment="1" applyProtection="1">
      <alignment horizontal="center"/>
      <protection locked="0"/>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1" xfId="0" applyFont="1" applyFill="1" applyBorder="1" applyAlignment="1" applyProtection="1">
      <alignment horizontal="center" wrapText="1"/>
    </xf>
    <xf numFmtId="0" fontId="2" fillId="5" borderId="37" xfId="0" applyFont="1" applyFill="1" applyBorder="1" applyAlignment="1" applyProtection="1">
      <alignment horizontal="right"/>
    </xf>
    <xf numFmtId="0" fontId="2" fillId="5" borderId="38" xfId="0" applyFont="1" applyFill="1" applyBorder="1" applyAlignment="1" applyProtection="1">
      <alignment horizontal="right"/>
    </xf>
    <xf numFmtId="0" fontId="7" fillId="6" borderId="13" xfId="1" applyFont="1" applyFill="1" applyBorder="1" applyAlignment="1" applyProtection="1">
      <alignment horizontal="left"/>
    </xf>
    <xf numFmtId="0" fontId="3" fillId="7" borderId="1" xfId="1" applyFont="1" applyFill="1" applyBorder="1" applyAlignment="1" applyProtection="1">
      <alignment horizontal="center"/>
      <protection locked="0"/>
    </xf>
    <xf numFmtId="0" fontId="7" fillId="6" borderId="26" xfId="1" applyFont="1" applyFill="1" applyBorder="1" applyAlignment="1" applyProtection="1">
      <alignment horizontal="left" wrapText="1"/>
    </xf>
    <xf numFmtId="0" fontId="7" fillId="6" borderId="13" xfId="1" applyFont="1" applyFill="1" applyBorder="1" applyAlignment="1" applyProtection="1">
      <alignment horizontal="left" wrapText="1"/>
    </xf>
    <xf numFmtId="0" fontId="7" fillId="6" borderId="0" xfId="1" applyFont="1" applyFill="1" applyBorder="1" applyAlignment="1" applyProtection="1">
      <alignment horizontal="left" vertical="top" wrapText="1"/>
    </xf>
    <xf numFmtId="0" fontId="7" fillId="6" borderId="29" xfId="1" applyFont="1" applyFill="1" applyBorder="1" applyAlignment="1" applyProtection="1">
      <alignment horizontal="left" vertical="top" wrapText="1"/>
    </xf>
    <xf numFmtId="0" fontId="8" fillId="6" borderId="13" xfId="1" applyFont="1" applyFill="1" applyBorder="1" applyAlignment="1" applyProtection="1">
      <alignment horizontal="left" vertical="center" wrapText="1"/>
    </xf>
    <xf numFmtId="0" fontId="7" fillId="6" borderId="0" xfId="1" applyFont="1" applyFill="1" applyBorder="1" applyAlignment="1" applyProtection="1">
      <alignment horizontal="left" vertical="center" wrapText="1"/>
    </xf>
    <xf numFmtId="0" fontId="3" fillId="0" borderId="0" xfId="1" applyFont="1" applyBorder="1" applyAlignment="1" applyProtection="1">
      <alignment horizontal="left"/>
    </xf>
    <xf numFmtId="0" fontId="14" fillId="0" borderId="30" xfId="1" applyFont="1" applyBorder="1" applyAlignment="1" applyProtection="1">
      <alignment horizontal="center"/>
    </xf>
    <xf numFmtId="0" fontId="13" fillId="0" borderId="30" xfId="1" applyFont="1" applyBorder="1" applyAlignment="1" applyProtection="1">
      <alignment horizontal="center"/>
    </xf>
    <xf numFmtId="0" fontId="8" fillId="0" borderId="36" xfId="1" applyFont="1" applyBorder="1" applyAlignment="1" applyProtection="1">
      <alignment horizontal="center" vertical="center" wrapText="1"/>
    </xf>
    <xf numFmtId="0" fontId="8" fillId="0" borderId="31" xfId="1" applyFont="1" applyBorder="1" applyAlignment="1" applyProtection="1">
      <alignment horizontal="center" vertical="center" wrapText="1"/>
    </xf>
    <xf numFmtId="0" fontId="8" fillId="0" borderId="35" xfId="1" applyFont="1" applyBorder="1" applyAlignment="1" applyProtection="1">
      <alignment horizontal="center" vertical="center" wrapText="1"/>
    </xf>
    <xf numFmtId="0" fontId="8" fillId="0" borderId="14" xfId="1" applyFont="1" applyBorder="1" applyAlignment="1" applyProtection="1">
      <alignment horizontal="center" vertical="center" wrapText="1"/>
    </xf>
    <xf numFmtId="0" fontId="8" fillId="0" borderId="13" xfId="1" applyFont="1" applyBorder="1" applyAlignment="1" applyProtection="1">
      <alignment horizontal="center" vertical="center" wrapText="1"/>
    </xf>
    <xf numFmtId="0" fontId="8" fillId="0" borderId="12" xfId="1" applyFont="1" applyBorder="1" applyAlignment="1" applyProtection="1">
      <alignment horizontal="center" vertical="center" wrapText="1"/>
    </xf>
    <xf numFmtId="0" fontId="8" fillId="6" borderId="3" xfId="1" applyFont="1" applyFill="1" applyBorder="1" applyAlignment="1" applyProtection="1">
      <alignment horizontal="left" vertical="center" wrapText="1"/>
    </xf>
    <xf numFmtId="0" fontId="10" fillId="6" borderId="3" xfId="1" applyFont="1" applyFill="1" applyBorder="1" applyAlignment="1" applyProtection="1">
      <alignment horizontal="left" vertical="center" wrapText="1"/>
    </xf>
    <xf numFmtId="0" fontId="7" fillId="6" borderId="0" xfId="1" applyFont="1" applyFill="1" applyBorder="1" applyAlignment="1" applyProtection="1">
      <alignment horizontal="left" wrapText="1"/>
    </xf>
    <xf numFmtId="0" fontId="7" fillId="6" borderId="26" xfId="1" applyFont="1" applyFill="1" applyBorder="1" applyAlignment="1" applyProtection="1">
      <alignment horizontal="left"/>
    </xf>
    <xf numFmtId="0" fontId="7" fillId="6" borderId="0" xfId="1" applyFont="1" applyFill="1" applyBorder="1" applyAlignment="1" applyProtection="1">
      <alignment horizontal="left"/>
    </xf>
    <xf numFmtId="0" fontId="7" fillId="4" borderId="27" xfId="1" applyFont="1" applyFill="1" applyBorder="1" applyAlignment="1" applyProtection="1">
      <alignment horizontal="center" vertical="top" wrapText="1"/>
      <protection locked="0"/>
    </xf>
    <xf numFmtId="0" fontId="7" fillId="4" borderId="26" xfId="1" applyFont="1" applyFill="1" applyBorder="1" applyAlignment="1" applyProtection="1">
      <alignment horizontal="center" vertical="top" wrapText="1"/>
      <protection locked="0"/>
    </xf>
    <xf numFmtId="0" fontId="7" fillId="4" borderId="25" xfId="1" applyFont="1" applyFill="1" applyBorder="1" applyAlignment="1" applyProtection="1">
      <alignment horizontal="center" vertical="top" wrapText="1"/>
      <protection locked="0"/>
    </xf>
    <xf numFmtId="0" fontId="7" fillId="4" borderId="24" xfId="1" applyFont="1" applyFill="1" applyBorder="1" applyAlignment="1" applyProtection="1">
      <alignment horizontal="center" vertical="top" wrapText="1"/>
      <protection locked="0"/>
    </xf>
    <xf numFmtId="0" fontId="7" fillId="4" borderId="13" xfId="1" applyFont="1" applyFill="1" applyBorder="1" applyAlignment="1" applyProtection="1">
      <alignment horizontal="center" vertical="top" wrapText="1"/>
      <protection locked="0"/>
    </xf>
    <xf numFmtId="0" fontId="7" fillId="4" borderId="23" xfId="1" applyFont="1" applyFill="1" applyBorder="1" applyAlignment="1" applyProtection="1">
      <alignment horizontal="center" vertical="top" wrapText="1"/>
      <protection locked="0"/>
    </xf>
    <xf numFmtId="0" fontId="7" fillId="6" borderId="0" xfId="1" applyFont="1" applyFill="1" applyBorder="1" applyAlignment="1" applyProtection="1">
      <alignment horizontal="left" vertical="top"/>
    </xf>
    <xf numFmtId="0" fontId="6" fillId="6" borderId="11" xfId="1" applyFont="1" applyFill="1" applyBorder="1" applyAlignment="1" applyProtection="1">
      <alignment horizontal="center"/>
    </xf>
    <xf numFmtId="0" fontId="6" fillId="6" borderId="10" xfId="1" applyFont="1" applyFill="1" applyBorder="1" applyAlignment="1" applyProtection="1">
      <alignment horizontal="center"/>
    </xf>
    <xf numFmtId="0" fontId="6" fillId="6" borderId="9" xfId="1" applyFont="1" applyFill="1" applyBorder="1" applyAlignment="1" applyProtection="1">
      <alignment horizontal="center"/>
    </xf>
    <xf numFmtId="0" fontId="7" fillId="5" borderId="0" xfId="1" applyFont="1" applyFill="1" applyBorder="1" applyAlignment="1" applyProtection="1">
      <alignment horizontal="left" vertical="top" wrapText="1"/>
    </xf>
    <xf numFmtId="0" fontId="7" fillId="6" borderId="29" xfId="1" applyFont="1" applyFill="1" applyBorder="1" applyAlignment="1" applyProtection="1">
      <alignment horizontal="center" vertical="top"/>
    </xf>
    <xf numFmtId="0" fontId="7" fillId="6" borderId="0" xfId="1" applyFont="1" applyFill="1" applyBorder="1" applyAlignment="1" applyProtection="1">
      <alignment horizontal="center" vertical="top"/>
    </xf>
    <xf numFmtId="0" fontId="7" fillId="6" borderId="29" xfId="1" applyFont="1" applyFill="1" applyBorder="1" applyAlignment="1" applyProtection="1">
      <alignment horizontal="left" vertical="top"/>
    </xf>
    <xf numFmtId="0" fontId="8" fillId="6" borderId="0" xfId="1" applyFont="1" applyFill="1" applyBorder="1" applyAlignment="1" applyProtection="1">
      <alignment horizontal="left" vertical="top" wrapText="1"/>
    </xf>
    <xf numFmtId="0" fontId="8" fillId="6" borderId="13" xfId="1" applyFont="1" applyFill="1" applyBorder="1" applyAlignment="1" applyProtection="1">
      <alignment horizontal="left" vertical="top" wrapText="1"/>
    </xf>
    <xf numFmtId="0" fontId="7" fillId="6" borderId="26" xfId="1" applyFont="1" applyFill="1" applyBorder="1" applyAlignment="1" applyProtection="1">
      <alignment horizontal="left" vertical="top" wrapText="1"/>
    </xf>
    <xf numFmtId="0" fontId="7" fillId="4" borderId="1" xfId="1" applyFont="1" applyFill="1" applyBorder="1" applyAlignment="1" applyProtection="1">
      <alignment horizontal="center" vertical="top" wrapText="1"/>
      <protection locked="0"/>
    </xf>
    <xf numFmtId="0" fontId="7" fillId="7" borderId="27" xfId="1" applyFont="1" applyFill="1" applyBorder="1" applyAlignment="1" applyProtection="1">
      <alignment horizontal="center" vertical="top" wrapText="1"/>
      <protection locked="0"/>
    </xf>
    <xf numFmtId="0" fontId="7" fillId="7" borderId="26" xfId="1" applyFont="1" applyFill="1" applyBorder="1" applyAlignment="1" applyProtection="1">
      <alignment horizontal="center" vertical="top" wrapText="1"/>
      <protection locked="0"/>
    </xf>
    <xf numFmtId="0" fontId="7" fillId="7" borderId="25" xfId="1" applyFont="1" applyFill="1" applyBorder="1" applyAlignment="1" applyProtection="1">
      <alignment horizontal="center" vertical="top" wrapText="1"/>
      <protection locked="0"/>
    </xf>
    <xf numFmtId="0" fontId="7" fillId="7" borderId="29" xfId="1" applyFont="1" applyFill="1" applyBorder="1" applyAlignment="1" applyProtection="1">
      <alignment horizontal="center" vertical="top" wrapText="1"/>
      <protection locked="0"/>
    </xf>
    <xf numFmtId="0" fontId="7" fillId="7" borderId="0" xfId="1" applyFont="1" applyFill="1" applyBorder="1" applyAlignment="1" applyProtection="1">
      <alignment horizontal="center" vertical="top" wrapText="1"/>
      <protection locked="0"/>
    </xf>
    <xf numFmtId="0" fontId="7" fillId="7" borderId="5" xfId="1" applyFont="1" applyFill="1" applyBorder="1" applyAlignment="1" applyProtection="1">
      <alignment horizontal="center" vertical="top" wrapText="1"/>
      <protection locked="0"/>
    </xf>
    <xf numFmtId="0" fontId="7" fillId="7" borderId="24" xfId="1" applyFont="1" applyFill="1" applyBorder="1" applyAlignment="1" applyProtection="1">
      <alignment horizontal="center" vertical="top" wrapText="1"/>
      <protection locked="0"/>
    </xf>
    <xf numFmtId="0" fontId="7" fillId="7" borderId="13" xfId="1" applyFont="1" applyFill="1" applyBorder="1" applyAlignment="1" applyProtection="1">
      <alignment horizontal="center" vertical="top" wrapText="1"/>
      <protection locked="0"/>
    </xf>
    <xf numFmtId="0" fontId="7" fillId="7" borderId="23" xfId="1" applyFont="1" applyFill="1" applyBorder="1" applyAlignment="1" applyProtection="1">
      <alignment horizontal="center" vertical="top" wrapText="1"/>
      <protection locked="0"/>
    </xf>
    <xf numFmtId="0" fontId="7" fillId="4" borderId="2" xfId="1" applyFont="1" applyFill="1" applyBorder="1" applyAlignment="1" applyProtection="1">
      <alignment horizontal="center" vertical="top" wrapText="1"/>
      <protection locked="0"/>
    </xf>
    <xf numFmtId="0" fontId="7" fillId="4" borderId="3" xfId="1" applyFont="1" applyFill="1" applyBorder="1" applyAlignment="1" applyProtection="1">
      <alignment horizontal="center" vertical="top" wrapText="1"/>
      <protection locked="0"/>
    </xf>
    <xf numFmtId="0" fontId="7" fillId="4" borderId="4" xfId="1" applyFont="1" applyFill="1" applyBorder="1" applyAlignment="1" applyProtection="1">
      <alignment horizontal="center" vertical="top" wrapText="1"/>
      <protection locked="0"/>
    </xf>
    <xf numFmtId="0" fontId="3" fillId="0" borderId="16" xfId="1" applyFont="1" applyBorder="1" applyAlignment="1" applyProtection="1">
      <alignment horizontal="left" vertical="top" wrapText="1"/>
    </xf>
    <xf numFmtId="0" fontId="3" fillId="0" borderId="0" xfId="1" applyFont="1" applyBorder="1" applyAlignment="1" applyProtection="1">
      <alignment horizontal="left" vertical="top" wrapText="1"/>
    </xf>
    <xf numFmtId="0" fontId="3" fillId="0" borderId="15" xfId="1" applyFont="1" applyBorder="1" applyAlignment="1" applyProtection="1">
      <alignment horizontal="left" vertical="top" wrapText="1"/>
    </xf>
    <xf numFmtId="0" fontId="3" fillId="7" borderId="2" xfId="1" applyFont="1" applyFill="1" applyBorder="1" applyAlignment="1" applyProtection="1">
      <protection locked="0"/>
    </xf>
    <xf numFmtId="0" fontId="1" fillId="7" borderId="3" xfId="1" applyFill="1" applyBorder="1" applyAlignment="1" applyProtection="1">
      <protection locked="0"/>
    </xf>
    <xf numFmtId="0" fontId="1" fillId="7" borderId="4" xfId="1" applyFill="1" applyBorder="1" applyAlignment="1" applyProtection="1">
      <protection locked="0"/>
    </xf>
    <xf numFmtId="0" fontId="3" fillId="7" borderId="3" xfId="1" applyFont="1" applyFill="1" applyBorder="1" applyAlignment="1" applyProtection="1">
      <protection locked="0"/>
    </xf>
    <xf numFmtId="0" fontId="3" fillId="7" borderId="4" xfId="1" applyFont="1" applyFill="1" applyBorder="1" applyAlignment="1" applyProtection="1">
      <protection locked="0"/>
    </xf>
    <xf numFmtId="0" fontId="3" fillId="7" borderId="27" xfId="1" applyFont="1" applyFill="1" applyBorder="1" applyAlignment="1" applyProtection="1">
      <alignment horizontal="center"/>
      <protection locked="0"/>
    </xf>
    <xf numFmtId="0" fontId="3" fillId="7" borderId="26" xfId="1" applyFont="1" applyFill="1" applyBorder="1" applyAlignment="1" applyProtection="1">
      <alignment horizontal="center"/>
      <protection locked="0"/>
    </xf>
    <xf numFmtId="0" fontId="3" fillId="7" borderId="25" xfId="1" applyFont="1" applyFill="1" applyBorder="1" applyAlignment="1" applyProtection="1">
      <alignment horizontal="center"/>
      <protection locked="0"/>
    </xf>
    <xf numFmtId="0" fontId="3" fillId="7" borderId="24" xfId="1" applyFont="1" applyFill="1" applyBorder="1" applyAlignment="1" applyProtection="1">
      <alignment horizontal="center"/>
      <protection locked="0"/>
    </xf>
    <xf numFmtId="0" fontId="3" fillId="7" borderId="13" xfId="1" applyFont="1" applyFill="1" applyBorder="1" applyAlignment="1" applyProtection="1">
      <alignment horizontal="center"/>
      <protection locked="0"/>
    </xf>
    <xf numFmtId="0" fontId="3" fillId="7" borderId="23" xfId="1" applyFont="1" applyFill="1" applyBorder="1" applyAlignment="1" applyProtection="1">
      <alignment horizontal="center"/>
      <protection locked="0"/>
    </xf>
    <xf numFmtId="0" fontId="3" fillId="0" borderId="19" xfId="1" applyFont="1" applyBorder="1" applyAlignment="1" applyProtection="1">
      <alignment horizontal="left" vertical="top" wrapText="1"/>
    </xf>
    <xf numFmtId="0" fontId="3" fillId="0" borderId="18" xfId="1" applyFont="1" applyBorder="1" applyAlignment="1" applyProtection="1">
      <alignment horizontal="left" vertical="top" wrapText="1"/>
    </xf>
    <xf numFmtId="0" fontId="3" fillId="0" borderId="17" xfId="1" applyFont="1" applyBorder="1" applyAlignment="1" applyProtection="1">
      <alignment horizontal="left" vertical="top" wrapText="1"/>
    </xf>
    <xf numFmtId="0" fontId="3" fillId="0" borderId="16" xfId="1" applyFont="1" applyBorder="1" applyAlignment="1" applyProtection="1">
      <alignment horizontal="left" vertical="center" wrapText="1"/>
    </xf>
    <xf numFmtId="0" fontId="1" fillId="0" borderId="0" xfId="1" applyBorder="1" applyAlignment="1" applyProtection="1">
      <alignment horizontal="left" vertical="center" wrapText="1"/>
    </xf>
    <xf numFmtId="0" fontId="1" fillId="0" borderId="15" xfId="1" applyBorder="1" applyAlignment="1" applyProtection="1">
      <alignment horizontal="left" vertical="center" wrapText="1"/>
    </xf>
    <xf numFmtId="0" fontId="3" fillId="0" borderId="14" xfId="1" applyFont="1" applyBorder="1" applyAlignment="1" applyProtection="1">
      <alignment horizontal="left" vertical="top" wrapText="1"/>
    </xf>
    <xf numFmtId="0" fontId="3" fillId="0" borderId="13" xfId="1" applyFont="1" applyBorder="1" applyAlignment="1" applyProtection="1">
      <alignment horizontal="left" vertical="top" wrapText="1"/>
    </xf>
    <xf numFmtId="0" fontId="3" fillId="0" borderId="12" xfId="1" applyFont="1" applyBorder="1" applyAlignment="1" applyProtection="1">
      <alignment horizontal="left" vertical="top" wrapText="1"/>
    </xf>
    <xf numFmtId="10" fontId="0" fillId="3" borderId="1" xfId="0" applyNumberFormat="1" applyFill="1" applyBorder="1" applyAlignment="1" applyProtection="1">
      <alignment vertical="center"/>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M35"/>
  <sheetViews>
    <sheetView tabSelected="1" topLeftCell="A10" zoomScaleNormal="100" workbookViewId="0">
      <selection activeCell="F16" sqref="F16"/>
    </sheetView>
  </sheetViews>
  <sheetFormatPr defaultRowHeight="15" x14ac:dyDescent="0.25"/>
  <cols>
    <col min="1" max="1" width="13.85546875" style="6" customWidth="1"/>
    <col min="2" max="2" width="13.85546875" customWidth="1"/>
    <col min="3" max="3" width="16" customWidth="1"/>
    <col min="4" max="4" width="19.42578125" customWidth="1"/>
    <col min="5" max="5" width="20.85546875" customWidth="1"/>
    <col min="6" max="6" width="16" customWidth="1"/>
    <col min="7" max="7" width="15.140625" customWidth="1"/>
    <col min="8" max="8" width="14.42578125" customWidth="1"/>
  </cols>
  <sheetData>
    <row r="1" spans="1:13" ht="18.75" customHeight="1" x14ac:dyDescent="0.25">
      <c r="A1" s="10"/>
      <c r="B1" s="11"/>
      <c r="C1" s="11"/>
      <c r="D1" s="11"/>
      <c r="E1" s="11"/>
      <c r="F1" s="11"/>
      <c r="G1" s="11"/>
    </row>
    <row r="2" spans="1:13" ht="50.25" customHeight="1" x14ac:dyDescent="0.25">
      <c r="A2" s="10"/>
      <c r="B2" s="136" t="s">
        <v>121</v>
      </c>
      <c r="C2" s="136"/>
      <c r="D2" s="136"/>
      <c r="E2" s="136"/>
      <c r="F2" s="136"/>
      <c r="G2" s="136"/>
      <c r="H2" s="1"/>
      <c r="I2" s="4"/>
      <c r="J2" s="4"/>
      <c r="K2" s="4"/>
      <c r="L2" s="4"/>
      <c r="M2" s="4"/>
    </row>
    <row r="3" spans="1:13" ht="24.75" customHeight="1" x14ac:dyDescent="0.25">
      <c r="A3" s="10"/>
      <c r="B3" s="165" t="s">
        <v>112</v>
      </c>
      <c r="C3" s="165"/>
      <c r="D3" s="166" t="s">
        <v>113</v>
      </c>
      <c r="E3" s="166"/>
      <c r="F3" s="165">
        <v>2021</v>
      </c>
      <c r="G3" s="165"/>
      <c r="H3" s="1"/>
      <c r="I3" s="4"/>
      <c r="J3" s="4"/>
      <c r="K3" s="4"/>
      <c r="L3" s="4"/>
      <c r="M3" s="4"/>
    </row>
    <row r="4" spans="1:13" ht="53.25" customHeight="1" x14ac:dyDescent="0.25">
      <c r="A4" s="10"/>
      <c r="B4" s="137" t="s">
        <v>2</v>
      </c>
      <c r="C4" s="137"/>
      <c r="D4" s="137"/>
      <c r="E4" s="137"/>
      <c r="F4" s="137"/>
      <c r="G4" s="137"/>
      <c r="H4" s="5"/>
      <c r="I4" s="5"/>
      <c r="J4" s="5"/>
      <c r="K4" s="5"/>
      <c r="L4" s="5"/>
      <c r="M4" s="5"/>
    </row>
    <row r="5" spans="1:13" x14ac:dyDescent="0.25">
      <c r="A5" s="10"/>
      <c r="B5" s="148" t="s">
        <v>0</v>
      </c>
      <c r="C5" s="148"/>
      <c r="D5" s="156"/>
      <c r="E5" s="156"/>
      <c r="F5" s="156"/>
      <c r="G5" s="156"/>
    </row>
    <row r="6" spans="1:13" ht="16.5" customHeight="1" x14ac:dyDescent="0.25">
      <c r="A6" s="10"/>
      <c r="B6" s="149" t="s">
        <v>1</v>
      </c>
      <c r="C6" s="150"/>
      <c r="D6" s="141"/>
      <c r="E6" s="142"/>
      <c r="F6" s="142"/>
      <c r="G6" s="143"/>
    </row>
    <row r="7" spans="1:13" ht="18.75" customHeight="1" x14ac:dyDescent="0.25">
      <c r="A7" s="10"/>
      <c r="B7" s="148" t="s">
        <v>123</v>
      </c>
      <c r="C7" s="148"/>
      <c r="D7" s="144"/>
      <c r="E7" s="144"/>
      <c r="F7" s="144"/>
      <c r="G7" s="144"/>
    </row>
    <row r="8" spans="1:13" ht="15.75" customHeight="1" x14ac:dyDescent="0.25">
      <c r="A8" s="10"/>
      <c r="B8" s="148" t="s">
        <v>124</v>
      </c>
      <c r="C8" s="148"/>
      <c r="D8" s="144"/>
      <c r="E8" s="144"/>
      <c r="F8" s="144"/>
      <c r="G8" s="144"/>
    </row>
    <row r="9" spans="1:13" ht="19.5" customHeight="1" x14ac:dyDescent="0.25">
      <c r="A9" s="10"/>
      <c r="B9" s="148" t="s">
        <v>125</v>
      </c>
      <c r="C9" s="148"/>
      <c r="D9" s="144"/>
      <c r="E9" s="144"/>
      <c r="F9" s="144"/>
      <c r="G9" s="144"/>
    </row>
    <row r="10" spans="1:13" ht="45" customHeight="1" x14ac:dyDescent="0.25">
      <c r="A10" s="10"/>
      <c r="B10" s="147" t="s">
        <v>105</v>
      </c>
      <c r="C10" s="147"/>
      <c r="D10" s="145"/>
      <c r="E10" s="145"/>
      <c r="F10" s="145"/>
      <c r="G10" s="145"/>
    </row>
    <row r="11" spans="1:13" ht="30" customHeight="1" x14ac:dyDescent="0.25">
      <c r="A11" s="10"/>
      <c r="B11" s="151" t="s">
        <v>106</v>
      </c>
      <c r="C11" s="152"/>
      <c r="D11" s="152"/>
      <c r="E11" s="152"/>
      <c r="F11" s="153"/>
      <c r="G11" s="120" t="e">
        <f>F25</f>
        <v>#DIV/0!</v>
      </c>
    </row>
    <row r="12" spans="1:13" ht="30" customHeight="1" x14ac:dyDescent="0.25">
      <c r="A12" s="10"/>
      <c r="B12" s="151" t="s">
        <v>122</v>
      </c>
      <c r="C12" s="152"/>
      <c r="D12" s="152"/>
      <c r="E12" s="152"/>
      <c r="F12" s="152"/>
      <c r="G12" s="27"/>
    </row>
    <row r="13" spans="1:13" ht="18.75" customHeight="1" x14ac:dyDescent="0.25">
      <c r="A13" s="10"/>
      <c r="B13" s="12"/>
      <c r="C13" s="12"/>
      <c r="D13" s="12"/>
      <c r="E13" s="13"/>
      <c r="F13" s="14"/>
      <c r="G13" s="14"/>
    </row>
    <row r="14" spans="1:13" x14ac:dyDescent="0.25">
      <c r="A14" s="15"/>
      <c r="B14" s="158"/>
      <c r="C14" s="159"/>
      <c r="D14" s="159"/>
      <c r="E14" s="160"/>
      <c r="F14" s="16">
        <v>2021</v>
      </c>
      <c r="G14" s="16">
        <v>2019</v>
      </c>
    </row>
    <row r="15" spans="1:13" ht="24.75" customHeight="1" x14ac:dyDescent="0.25">
      <c r="A15" s="161" t="s">
        <v>127</v>
      </c>
      <c r="B15" s="146" t="s">
        <v>5</v>
      </c>
      <c r="C15" s="146"/>
      <c r="D15" s="146"/>
      <c r="E15" s="146"/>
      <c r="F15" s="17">
        <f>'Praca eksplatacyjna'!F33</f>
        <v>0</v>
      </c>
      <c r="G15" s="17">
        <f>'Praca eksplatacyjna'!E33</f>
        <v>0</v>
      </c>
    </row>
    <row r="16" spans="1:13" ht="42.75" customHeight="1" x14ac:dyDescent="0.25">
      <c r="A16" s="161"/>
      <c r="B16" s="146" t="s">
        <v>3</v>
      </c>
      <c r="C16" s="146"/>
      <c r="D16" s="146"/>
      <c r="E16" s="146"/>
      <c r="F16" s="275" t="e">
        <f>F15/G15</f>
        <v>#DIV/0!</v>
      </c>
      <c r="G16" s="126"/>
      <c r="H16" s="3"/>
    </row>
    <row r="17" spans="1:7" s="2" customFormat="1" ht="65.25" customHeight="1" x14ac:dyDescent="0.25">
      <c r="A17" s="161"/>
      <c r="B17" s="146" t="s">
        <v>126</v>
      </c>
      <c r="C17" s="146"/>
      <c r="D17" s="146"/>
      <c r="E17" s="146"/>
      <c r="F17" s="18">
        <f>'Zestawienie kosztów '!$D$16</f>
        <v>0</v>
      </c>
      <c r="G17" s="18">
        <f>'Zestawienie kosztów '!$C$16</f>
        <v>0</v>
      </c>
    </row>
    <row r="18" spans="1:7" ht="35.25" customHeight="1" x14ac:dyDescent="0.25">
      <c r="A18" s="161"/>
      <c r="B18" s="146" t="s">
        <v>107</v>
      </c>
      <c r="C18" s="146"/>
      <c r="D18" s="146"/>
      <c r="E18" s="23" t="s">
        <v>117</v>
      </c>
      <c r="F18" s="127">
        <f>'Zestawienie przychodów'!D16-F19</f>
        <v>0</v>
      </c>
      <c r="G18" s="127">
        <f>'Zestawienie przychodów'!C16-G19</f>
        <v>0</v>
      </c>
    </row>
    <row r="19" spans="1:7" ht="30.75" customHeight="1" x14ac:dyDescent="0.25">
      <c r="A19" s="161"/>
      <c r="B19" s="146"/>
      <c r="C19" s="146"/>
      <c r="D19" s="146"/>
      <c r="E19" s="23" t="s">
        <v>4</v>
      </c>
      <c r="F19" s="127">
        <f>'Zestawienie przychodów'!D14</f>
        <v>0</v>
      </c>
      <c r="G19" s="127">
        <f>'Zestawienie przychodów'!C14</f>
        <v>0</v>
      </c>
    </row>
    <row r="20" spans="1:7" x14ac:dyDescent="0.25">
      <c r="A20" s="161"/>
      <c r="B20" s="164" t="s">
        <v>109</v>
      </c>
      <c r="C20" s="164"/>
      <c r="D20" s="164"/>
      <c r="E20" s="164"/>
      <c r="F20" s="128">
        <f>F19+F18-F17</f>
        <v>0</v>
      </c>
      <c r="G20" s="128">
        <f>G19+G18-G17</f>
        <v>0</v>
      </c>
    </row>
    <row r="21" spans="1:7" ht="23.25" customHeight="1" x14ac:dyDescent="0.25">
      <c r="A21" s="161"/>
      <c r="B21" s="146" t="s">
        <v>110</v>
      </c>
      <c r="C21" s="146"/>
      <c r="D21" s="146"/>
      <c r="E21" s="146"/>
      <c r="F21" s="127" t="e">
        <f>ROUND((F20/F15),2)</f>
        <v>#DIV/0!</v>
      </c>
      <c r="G21" s="127" t="e">
        <f>ROUND((G20/G15),2)</f>
        <v>#DIV/0!</v>
      </c>
    </row>
    <row r="22" spans="1:7" ht="45" customHeight="1" x14ac:dyDescent="0.25">
      <c r="A22" s="161" t="s">
        <v>127</v>
      </c>
      <c r="B22" s="146" t="s">
        <v>6</v>
      </c>
      <c r="C22" s="146"/>
      <c r="D22" s="146"/>
      <c r="E22" s="146"/>
      <c r="F22" s="18">
        <f>IF(F19&gt;G19,0,(G19-F19))</f>
        <v>0</v>
      </c>
      <c r="G22" s="138"/>
    </row>
    <row r="23" spans="1:7" ht="55.5" customHeight="1" x14ac:dyDescent="0.25">
      <c r="A23" s="161"/>
      <c r="B23" s="146" t="s">
        <v>7</v>
      </c>
      <c r="C23" s="146"/>
      <c r="D23" s="146"/>
      <c r="E23" s="146"/>
      <c r="F23" s="18" t="e">
        <f>IF(ABS(G21-(F21))*ABS(F15)&gt;ABS(F22),ABS(F22),ABS(G21-F21)*F15)</f>
        <v>#DIV/0!</v>
      </c>
      <c r="G23" s="139"/>
    </row>
    <row r="24" spans="1:7" ht="37.5" customHeight="1" x14ac:dyDescent="0.25">
      <c r="A24" s="161"/>
      <c r="B24" s="146" t="s">
        <v>8</v>
      </c>
      <c r="C24" s="146"/>
      <c r="D24" s="146"/>
      <c r="E24" s="146"/>
      <c r="F24" s="18">
        <f>'Zestawienie pomoc COVID'!E26:E26</f>
        <v>0</v>
      </c>
      <c r="G24" s="139"/>
    </row>
    <row r="25" spans="1:7" ht="64.5" customHeight="1" x14ac:dyDescent="0.25">
      <c r="A25" s="161"/>
      <c r="B25" s="154" t="s">
        <v>9</v>
      </c>
      <c r="C25" s="154"/>
      <c r="D25" s="154"/>
      <c r="E25" s="154"/>
      <c r="F25" s="129" t="e">
        <f>IF(F21&gt;G21,0,(IF(F24&gt;F23,0,(F23-F24))))</f>
        <v>#DIV/0!</v>
      </c>
      <c r="G25" s="139"/>
    </row>
    <row r="26" spans="1:7" ht="21.75" customHeight="1" x14ac:dyDescent="0.25">
      <c r="A26" s="15"/>
      <c r="B26" s="146" t="s">
        <v>10</v>
      </c>
      <c r="C26" s="146"/>
      <c r="D26" s="146"/>
      <c r="E26" s="146"/>
      <c r="F26" s="127" t="e">
        <f>F25+F24+F20</f>
        <v>#DIV/0!</v>
      </c>
      <c r="G26" s="140"/>
    </row>
    <row r="27" spans="1:7" x14ac:dyDescent="0.25">
      <c r="A27" s="15"/>
      <c r="B27" s="19"/>
      <c r="C27" s="19"/>
      <c r="D27" s="19"/>
      <c r="E27" s="19"/>
      <c r="F27" s="19"/>
      <c r="G27" s="19"/>
    </row>
    <row r="28" spans="1:7" ht="39.75" customHeight="1" x14ac:dyDescent="0.25">
      <c r="A28" s="15"/>
      <c r="B28" s="162" t="s">
        <v>128</v>
      </c>
      <c r="C28" s="162"/>
      <c r="D28" s="162"/>
      <c r="E28" s="162"/>
      <c r="F28" s="162"/>
      <c r="G28" s="162"/>
    </row>
    <row r="29" spans="1:7" x14ac:dyDescent="0.25">
      <c r="A29" s="15"/>
      <c r="B29" s="19"/>
      <c r="C29" s="19"/>
      <c r="D29" s="19"/>
      <c r="E29" s="19"/>
      <c r="F29" s="19"/>
      <c r="G29" s="19"/>
    </row>
    <row r="30" spans="1:7" x14ac:dyDescent="0.25">
      <c r="A30" s="15"/>
      <c r="B30" s="19"/>
      <c r="C30" s="19"/>
      <c r="D30" s="19"/>
      <c r="E30" s="19"/>
      <c r="F30" s="19"/>
      <c r="G30" s="19"/>
    </row>
    <row r="31" spans="1:7" x14ac:dyDescent="0.25">
      <c r="A31" s="15"/>
      <c r="B31" s="19"/>
      <c r="C31" s="19"/>
      <c r="D31" s="19"/>
      <c r="E31" s="19"/>
      <c r="F31" s="19"/>
      <c r="G31" s="19"/>
    </row>
    <row r="32" spans="1:7" x14ac:dyDescent="0.25">
      <c r="A32" s="15"/>
      <c r="B32" s="19"/>
      <c r="C32" s="19"/>
      <c r="D32" s="19"/>
      <c r="E32" s="163" t="s">
        <v>11</v>
      </c>
      <c r="F32" s="163"/>
      <c r="G32" s="19"/>
    </row>
    <row r="33" spans="1:7" x14ac:dyDescent="0.25">
      <c r="A33" s="15"/>
      <c r="B33" s="19"/>
      <c r="C33" s="19"/>
      <c r="D33" s="19"/>
      <c r="E33" s="157" t="s">
        <v>88</v>
      </c>
      <c r="F33" s="157"/>
      <c r="G33" s="19"/>
    </row>
    <row r="34" spans="1:7" x14ac:dyDescent="0.25">
      <c r="A34" s="125" t="s">
        <v>89</v>
      </c>
    </row>
    <row r="35" spans="1:7" ht="64.5" customHeight="1" x14ac:dyDescent="0.25">
      <c r="A35" s="155" t="s">
        <v>108</v>
      </c>
      <c r="B35" s="155"/>
      <c r="C35" s="155"/>
      <c r="D35" s="155"/>
      <c r="E35" s="155"/>
      <c r="F35" s="155"/>
      <c r="G35" s="155"/>
    </row>
  </sheetData>
  <sheetProtection algorithmName="SHA-512" hashValue="7WlfMpkmV95acgzdX1LC/1DFg72BnhyV6gRtQpIBZ4dfXnFmuMFpcYeHJfL4C1w4yAbjmUUG1YVf4BsZ7Vrd+w==" saltValue="E6W1EyFr2sFlC0kbbSZvpQ==" spinCount="100000" sheet="1" objects="1" scenarios="1"/>
  <protectedRanges>
    <protectedRange sqref="D5:G10" name="Rozstęp1"/>
  </protectedRanges>
  <mergeCells count="38">
    <mergeCell ref="B12:F12"/>
    <mergeCell ref="B23:E23"/>
    <mergeCell ref="B24:E24"/>
    <mergeCell ref="B3:C3"/>
    <mergeCell ref="D3:E3"/>
    <mergeCell ref="F3:G3"/>
    <mergeCell ref="A35:G35"/>
    <mergeCell ref="D5:G5"/>
    <mergeCell ref="B16:E16"/>
    <mergeCell ref="B15:E15"/>
    <mergeCell ref="B7:C7"/>
    <mergeCell ref="B8:C8"/>
    <mergeCell ref="B9:C9"/>
    <mergeCell ref="E33:F33"/>
    <mergeCell ref="B14:E14"/>
    <mergeCell ref="A15:A21"/>
    <mergeCell ref="A22:A25"/>
    <mergeCell ref="B28:G28"/>
    <mergeCell ref="E32:F32"/>
    <mergeCell ref="B20:E20"/>
    <mergeCell ref="B21:E21"/>
    <mergeCell ref="B22:E22"/>
    <mergeCell ref="B2:G2"/>
    <mergeCell ref="B4:G4"/>
    <mergeCell ref="G22:G26"/>
    <mergeCell ref="D6:G6"/>
    <mergeCell ref="D7:G7"/>
    <mergeCell ref="D8:G8"/>
    <mergeCell ref="D9:G9"/>
    <mergeCell ref="D10:G10"/>
    <mergeCell ref="B26:E26"/>
    <mergeCell ref="B10:C10"/>
    <mergeCell ref="B5:C5"/>
    <mergeCell ref="B6:C6"/>
    <mergeCell ref="B11:F11"/>
    <mergeCell ref="B25:E25"/>
    <mergeCell ref="B17:E17"/>
    <mergeCell ref="B18:D19"/>
  </mergeCells>
  <pageMargins left="0.47244094488188976" right="0.47244094488188976" top="0.47244094488188976" bottom="0.47244094488188976" header="0.27559055118110237" footer="0.31496062992125984"/>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H41"/>
  <sheetViews>
    <sheetView topLeftCell="A7" zoomScaleNormal="100" workbookViewId="0">
      <selection activeCell="F14" sqref="F14"/>
    </sheetView>
  </sheetViews>
  <sheetFormatPr defaultRowHeight="15" x14ac:dyDescent="0.25"/>
  <cols>
    <col min="1" max="1" width="9.140625" style="19"/>
    <col min="2" max="3" width="18.85546875" style="19" customWidth="1"/>
    <col min="4" max="4" width="25" style="19" customWidth="1"/>
    <col min="5" max="5" width="19.28515625" style="19" customWidth="1"/>
    <col min="6" max="6" width="17.5703125" style="19" customWidth="1"/>
    <col min="7" max="16384" width="9.140625" style="19"/>
  </cols>
  <sheetData>
    <row r="2" spans="1:8" x14ac:dyDescent="0.25">
      <c r="A2" s="171" t="s">
        <v>0</v>
      </c>
      <c r="B2" s="171"/>
      <c r="C2" s="178">
        <f>Wniosek!D5</f>
        <v>0</v>
      </c>
      <c r="D2" s="168"/>
      <c r="E2" s="168"/>
      <c r="F2" s="169"/>
      <c r="G2" s="24"/>
      <c r="H2" s="24"/>
    </row>
    <row r="3" spans="1:8" x14ac:dyDescent="0.25">
      <c r="A3" s="171" t="s">
        <v>1</v>
      </c>
      <c r="B3" s="171"/>
      <c r="C3" s="167">
        <f>Wniosek!D6</f>
        <v>0</v>
      </c>
      <c r="D3" s="168"/>
      <c r="E3" s="168"/>
      <c r="F3" s="169"/>
      <c r="G3" s="25"/>
      <c r="H3" s="25"/>
    </row>
    <row r="4" spans="1:8" x14ac:dyDescent="0.25">
      <c r="A4" s="171" t="s">
        <v>123</v>
      </c>
      <c r="B4" s="171"/>
      <c r="C4" s="167">
        <f>Wniosek!D7</f>
        <v>0</v>
      </c>
      <c r="D4" s="168"/>
      <c r="E4" s="168"/>
      <c r="F4" s="169"/>
      <c r="G4" s="25"/>
      <c r="H4" s="25"/>
    </row>
    <row r="5" spans="1:8" x14ac:dyDescent="0.25">
      <c r="A5" s="171" t="s">
        <v>124</v>
      </c>
      <c r="B5" s="171"/>
      <c r="C5" s="167">
        <f>Wniosek!D8</f>
        <v>0</v>
      </c>
      <c r="D5" s="168"/>
      <c r="E5" s="168"/>
      <c r="F5" s="169"/>
      <c r="G5" s="25"/>
      <c r="H5" s="25"/>
    </row>
    <row r="6" spans="1:8" x14ac:dyDescent="0.25">
      <c r="A6" s="171" t="s">
        <v>125</v>
      </c>
      <c r="B6" s="171"/>
      <c r="C6" s="167">
        <f>Wniosek!D9</f>
        <v>0</v>
      </c>
      <c r="D6" s="168"/>
      <c r="E6" s="168"/>
      <c r="F6" s="169"/>
      <c r="G6" s="25"/>
      <c r="H6" s="25"/>
    </row>
    <row r="8" spans="1:8" ht="15" customHeight="1" x14ac:dyDescent="0.25">
      <c r="A8" s="172" t="s">
        <v>130</v>
      </c>
      <c r="B8" s="172"/>
      <c r="C8" s="172"/>
      <c r="D8" s="172"/>
      <c r="E8" s="172"/>
      <c r="F8" s="172"/>
    </row>
    <row r="9" spans="1:8" ht="29.25" customHeight="1" x14ac:dyDescent="0.25">
      <c r="A9" s="177" t="s">
        <v>112</v>
      </c>
      <c r="B9" s="177"/>
      <c r="C9" s="166" t="s">
        <v>113</v>
      </c>
      <c r="D9" s="166"/>
      <c r="E9" s="177">
        <v>2021</v>
      </c>
      <c r="F9" s="177"/>
    </row>
    <row r="10" spans="1:8" ht="24.75" customHeight="1" x14ac:dyDescent="0.25">
      <c r="A10" s="173" t="s">
        <v>81</v>
      </c>
      <c r="B10" s="173" t="s">
        <v>85</v>
      </c>
      <c r="C10" s="175" t="s">
        <v>102</v>
      </c>
      <c r="D10" s="174" t="s">
        <v>129</v>
      </c>
      <c r="E10" s="174" t="s">
        <v>86</v>
      </c>
      <c r="F10" s="174"/>
    </row>
    <row r="11" spans="1:8" ht="24.75" customHeight="1" x14ac:dyDescent="0.25">
      <c r="A11" s="173"/>
      <c r="B11" s="173"/>
      <c r="C11" s="176"/>
      <c r="D11" s="173"/>
      <c r="E11" s="122">
        <v>2019</v>
      </c>
      <c r="F11" s="122">
        <v>2021</v>
      </c>
    </row>
    <row r="12" spans="1:8" x14ac:dyDescent="0.25">
      <c r="A12" s="7"/>
      <c r="B12" s="8"/>
      <c r="C12" s="7"/>
      <c r="D12" s="7"/>
      <c r="E12" s="7"/>
      <c r="F12" s="7"/>
    </row>
    <row r="13" spans="1:8" x14ac:dyDescent="0.25">
      <c r="A13" s="7"/>
      <c r="B13" s="8"/>
      <c r="C13" s="7"/>
      <c r="D13" s="7"/>
      <c r="E13" s="7"/>
      <c r="F13" s="7"/>
    </row>
    <row r="14" spans="1:8" x14ac:dyDescent="0.25">
      <c r="A14" s="7"/>
      <c r="B14" s="8"/>
      <c r="C14" s="7"/>
      <c r="D14" s="7"/>
      <c r="E14" s="7"/>
      <c r="F14" s="7"/>
    </row>
    <row r="15" spans="1:8" x14ac:dyDescent="0.25">
      <c r="A15" s="7"/>
      <c r="B15" s="8"/>
      <c r="C15" s="7"/>
      <c r="D15" s="7"/>
      <c r="E15" s="7"/>
      <c r="F15" s="7"/>
    </row>
    <row r="16" spans="1:8" x14ac:dyDescent="0.25">
      <c r="A16" s="7"/>
      <c r="B16" s="8"/>
      <c r="C16" s="7"/>
      <c r="D16" s="7"/>
      <c r="E16" s="7"/>
      <c r="F16" s="7"/>
    </row>
    <row r="17" spans="1:6" x14ac:dyDescent="0.25">
      <c r="A17" s="7"/>
      <c r="B17" s="8"/>
      <c r="C17" s="7"/>
      <c r="D17" s="7"/>
      <c r="E17" s="7"/>
      <c r="F17" s="7"/>
    </row>
    <row r="18" spans="1:6" x14ac:dyDescent="0.25">
      <c r="A18" s="7"/>
      <c r="B18" s="8"/>
      <c r="C18" s="7"/>
      <c r="D18" s="7"/>
      <c r="E18" s="7"/>
      <c r="F18" s="7"/>
    </row>
    <row r="19" spans="1:6" x14ac:dyDescent="0.25">
      <c r="A19" s="7"/>
      <c r="B19" s="8"/>
      <c r="C19" s="7"/>
      <c r="D19" s="7"/>
      <c r="E19" s="7"/>
      <c r="F19" s="7"/>
    </row>
    <row r="20" spans="1:6" x14ac:dyDescent="0.25">
      <c r="A20" s="7"/>
      <c r="B20" s="8"/>
      <c r="C20" s="7"/>
      <c r="D20" s="7"/>
      <c r="E20" s="7"/>
      <c r="F20" s="7"/>
    </row>
    <row r="21" spans="1:6" x14ac:dyDescent="0.25">
      <c r="A21" s="7"/>
      <c r="B21" s="8"/>
      <c r="C21" s="7"/>
      <c r="D21" s="7"/>
      <c r="E21" s="7"/>
      <c r="F21" s="7"/>
    </row>
    <row r="22" spans="1:6" x14ac:dyDescent="0.25">
      <c r="A22" s="7"/>
      <c r="B22" s="8"/>
      <c r="C22" s="7"/>
      <c r="D22" s="7"/>
      <c r="E22" s="7"/>
      <c r="F22" s="7"/>
    </row>
    <row r="23" spans="1:6" x14ac:dyDescent="0.25">
      <c r="A23" s="7"/>
      <c r="B23" s="8"/>
      <c r="C23" s="7"/>
      <c r="D23" s="7"/>
      <c r="E23" s="7"/>
      <c r="F23" s="7"/>
    </row>
    <row r="24" spans="1:6" x14ac:dyDescent="0.25">
      <c r="A24" s="7"/>
      <c r="B24" s="8"/>
      <c r="C24" s="7"/>
      <c r="D24" s="7"/>
      <c r="E24" s="7"/>
      <c r="F24" s="7"/>
    </row>
    <row r="25" spans="1:6" x14ac:dyDescent="0.25">
      <c r="A25" s="7"/>
      <c r="B25" s="8"/>
      <c r="C25" s="7"/>
      <c r="D25" s="7"/>
      <c r="E25" s="7"/>
      <c r="F25" s="7"/>
    </row>
    <row r="26" spans="1:6" x14ac:dyDescent="0.25">
      <c r="A26" s="7"/>
      <c r="B26" s="8"/>
      <c r="C26" s="7"/>
      <c r="D26" s="7"/>
      <c r="E26" s="7"/>
      <c r="F26" s="7"/>
    </row>
    <row r="27" spans="1:6" x14ac:dyDescent="0.25">
      <c r="A27" s="7"/>
      <c r="B27" s="8"/>
      <c r="C27" s="7"/>
      <c r="D27" s="7"/>
      <c r="E27" s="7"/>
      <c r="F27" s="7"/>
    </row>
    <row r="28" spans="1:6" x14ac:dyDescent="0.25">
      <c r="A28" s="7"/>
      <c r="B28" s="8"/>
      <c r="C28" s="7"/>
      <c r="D28" s="7"/>
      <c r="E28" s="7"/>
      <c r="F28" s="7"/>
    </row>
    <row r="29" spans="1:6" x14ac:dyDescent="0.25">
      <c r="A29" s="7"/>
      <c r="B29" s="8"/>
      <c r="C29" s="7"/>
      <c r="D29" s="7"/>
      <c r="E29" s="7"/>
      <c r="F29" s="7"/>
    </row>
    <row r="30" spans="1:6" x14ac:dyDescent="0.25">
      <c r="A30" s="7"/>
      <c r="B30" s="8"/>
      <c r="C30" s="7"/>
      <c r="D30" s="7"/>
      <c r="E30" s="7"/>
      <c r="F30" s="7"/>
    </row>
    <row r="31" spans="1:6" x14ac:dyDescent="0.25">
      <c r="A31" s="7"/>
      <c r="B31" s="8"/>
      <c r="C31" s="7"/>
      <c r="D31" s="7"/>
      <c r="E31" s="7"/>
      <c r="F31" s="7"/>
    </row>
    <row r="32" spans="1:6" ht="15.75" thickBot="1" x14ac:dyDescent="0.3">
      <c r="A32" s="7"/>
      <c r="B32" s="8"/>
      <c r="C32" s="7"/>
      <c r="D32" s="9"/>
      <c r="E32" s="9"/>
      <c r="F32" s="9"/>
    </row>
    <row r="33" spans="1:7" ht="15.75" thickBot="1" x14ac:dyDescent="0.3">
      <c r="D33" s="20" t="s">
        <v>87</v>
      </c>
      <c r="E33" s="21">
        <f>SUM($E$12:$E$32)</f>
        <v>0</v>
      </c>
      <c r="F33" s="21">
        <f>SUM($F$12:$F$32)</f>
        <v>0</v>
      </c>
    </row>
    <row r="35" spans="1:7" ht="35.25" customHeight="1" x14ac:dyDescent="0.25">
      <c r="A35" s="170" t="s">
        <v>131</v>
      </c>
      <c r="B35" s="170"/>
      <c r="C35" s="170"/>
      <c r="D35" s="170"/>
      <c r="E35" s="170"/>
      <c r="F35" s="170"/>
      <c r="G35" s="26"/>
    </row>
    <row r="40" spans="1:7" x14ac:dyDescent="0.25">
      <c r="E40" s="163" t="s">
        <v>11</v>
      </c>
      <c r="F40" s="163"/>
    </row>
    <row r="41" spans="1:7" x14ac:dyDescent="0.25">
      <c r="E41" s="157" t="s">
        <v>88</v>
      </c>
      <c r="F41" s="157"/>
    </row>
  </sheetData>
  <sheetProtection algorithmName="SHA-512" hashValue="eLhSB7VJ4NDTaSk6Tw9dQeG5PwtxtZmH3iRGWu3ItF70GGmFTAP7V5PJknkNG6TGjPsQWV8Kg+svYjk9duTVVQ==" saltValue="nZ9l4zoD+Lun5CQ7O2xxCg==" spinCount="100000" sheet="1" objects="1" scenarios="1" insertRows="0" sort="0"/>
  <mergeCells count="22">
    <mergeCell ref="E9:F9"/>
    <mergeCell ref="A2:B2"/>
    <mergeCell ref="A3:B3"/>
    <mergeCell ref="C3:F3"/>
    <mergeCell ref="C2:F2"/>
    <mergeCell ref="A4:B4"/>
    <mergeCell ref="E40:F40"/>
    <mergeCell ref="E41:F41"/>
    <mergeCell ref="C4:F4"/>
    <mergeCell ref="C5:F5"/>
    <mergeCell ref="C6:F6"/>
    <mergeCell ref="A35:F35"/>
    <mergeCell ref="A5:B5"/>
    <mergeCell ref="A6:B6"/>
    <mergeCell ref="A8:F8"/>
    <mergeCell ref="A10:A11"/>
    <mergeCell ref="B10:B11"/>
    <mergeCell ref="D10:D11"/>
    <mergeCell ref="E10:F10"/>
    <mergeCell ref="C10:C11"/>
    <mergeCell ref="A9:B9"/>
    <mergeCell ref="C9:D9"/>
  </mergeCells>
  <pageMargins left="0.47244094488188976" right="0.47244094488188976" top="0.47244094488188976" bottom="0.47244094488188976" header="0.27559055118110237"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2:E24"/>
  <sheetViews>
    <sheetView zoomScaleNormal="100" workbookViewId="0">
      <selection activeCell="D16" sqref="D16"/>
    </sheetView>
  </sheetViews>
  <sheetFormatPr defaultRowHeight="15" x14ac:dyDescent="0.25"/>
  <cols>
    <col min="1" max="1" width="5.28515625" customWidth="1"/>
    <col min="2" max="2" width="41.5703125" customWidth="1"/>
    <col min="3" max="3" width="29.7109375" customWidth="1"/>
    <col min="4" max="4" width="28.140625" customWidth="1"/>
  </cols>
  <sheetData>
    <row r="2" spans="1:5" x14ac:dyDescent="0.25">
      <c r="A2" s="179" t="s">
        <v>0</v>
      </c>
      <c r="B2" s="179"/>
      <c r="C2" s="180">
        <f>Wniosek!D5</f>
        <v>0</v>
      </c>
      <c r="D2" s="181"/>
      <c r="E2" s="1"/>
    </row>
    <row r="3" spans="1:5" x14ac:dyDescent="0.25">
      <c r="A3" s="179" t="s">
        <v>1</v>
      </c>
      <c r="B3" s="179"/>
      <c r="C3" s="181">
        <f>Wniosek!D6</f>
        <v>0</v>
      </c>
      <c r="D3" s="181"/>
      <c r="E3" s="4"/>
    </row>
    <row r="4" spans="1:5" x14ac:dyDescent="0.25">
      <c r="A4" s="171" t="s">
        <v>123</v>
      </c>
      <c r="B4" s="171"/>
      <c r="C4" s="181">
        <f>Wniosek!D7</f>
        <v>0</v>
      </c>
      <c r="D4" s="181"/>
      <c r="E4" s="4"/>
    </row>
    <row r="5" spans="1:5" x14ac:dyDescent="0.25">
      <c r="A5" s="171" t="s">
        <v>124</v>
      </c>
      <c r="B5" s="171"/>
      <c r="C5" s="181">
        <f>Wniosek!D8</f>
        <v>0</v>
      </c>
      <c r="D5" s="181"/>
      <c r="E5" s="4"/>
    </row>
    <row r="6" spans="1:5" x14ac:dyDescent="0.25">
      <c r="A6" s="171" t="s">
        <v>125</v>
      </c>
      <c r="B6" s="171"/>
      <c r="C6" s="181">
        <f>Wniosek!D9</f>
        <v>0</v>
      </c>
      <c r="D6" s="181"/>
      <c r="E6" s="4"/>
    </row>
    <row r="8" spans="1:5" ht="15" customHeight="1" x14ac:dyDescent="0.25">
      <c r="A8" s="182" t="s">
        <v>114</v>
      </c>
      <c r="B8" s="182"/>
      <c r="C8" s="182"/>
      <c r="D8" s="182"/>
    </row>
    <row r="9" spans="1:5" ht="24" customHeight="1" x14ac:dyDescent="0.25">
      <c r="A9" s="173" t="s">
        <v>112</v>
      </c>
      <c r="B9" s="173"/>
      <c r="C9" s="124" t="s">
        <v>115</v>
      </c>
      <c r="D9" s="123">
        <v>2021</v>
      </c>
    </row>
    <row r="10" spans="1:5" ht="60.75" customHeight="1" x14ac:dyDescent="0.25">
      <c r="A10" s="184" t="s">
        <v>81</v>
      </c>
      <c r="B10" s="187" t="s">
        <v>82</v>
      </c>
      <c r="C10" s="184" t="s">
        <v>103</v>
      </c>
      <c r="D10" s="184"/>
    </row>
    <row r="11" spans="1:5" x14ac:dyDescent="0.25">
      <c r="A11" s="184"/>
      <c r="B11" s="187"/>
      <c r="C11" s="22">
        <v>2019</v>
      </c>
      <c r="D11" s="22">
        <v>2021</v>
      </c>
    </row>
    <row r="12" spans="1:5" x14ac:dyDescent="0.25">
      <c r="A12" s="28" t="s">
        <v>92</v>
      </c>
      <c r="B12" s="28" t="s">
        <v>93</v>
      </c>
      <c r="C12" s="130"/>
      <c r="D12" s="130"/>
    </row>
    <row r="13" spans="1:5" x14ac:dyDescent="0.25">
      <c r="A13" s="28" t="s">
        <v>94</v>
      </c>
      <c r="B13" s="28" t="s">
        <v>95</v>
      </c>
      <c r="C13" s="130"/>
      <c r="D13" s="130"/>
    </row>
    <row r="14" spans="1:5" x14ac:dyDescent="0.25">
      <c r="A14" s="28" t="s">
        <v>96</v>
      </c>
      <c r="B14" s="28" t="s">
        <v>97</v>
      </c>
      <c r="C14" s="130"/>
      <c r="D14" s="130"/>
    </row>
    <row r="15" spans="1:5" ht="15.75" thickBot="1" x14ac:dyDescent="0.3">
      <c r="A15" s="28" t="s">
        <v>116</v>
      </c>
      <c r="B15" s="28" t="s">
        <v>98</v>
      </c>
      <c r="C15" s="130"/>
      <c r="D15" s="130"/>
    </row>
    <row r="16" spans="1:5" ht="15.75" thickBot="1" x14ac:dyDescent="0.3">
      <c r="A16" s="185" t="s">
        <v>83</v>
      </c>
      <c r="B16" s="186"/>
      <c r="C16" s="131">
        <f>SUM($C$12:$C$15)</f>
        <v>0</v>
      </c>
      <c r="D16" s="131">
        <f>SUM($D$12:$D$15)</f>
        <v>0</v>
      </c>
    </row>
    <row r="18" spans="1:4" ht="32.25" customHeight="1" x14ac:dyDescent="0.25">
      <c r="A18" s="183" t="s">
        <v>132</v>
      </c>
      <c r="B18" s="183"/>
      <c r="C18" s="183"/>
      <c r="D18" s="183"/>
    </row>
    <row r="23" spans="1:4" x14ac:dyDescent="0.25">
      <c r="C23" s="163" t="s">
        <v>11</v>
      </c>
      <c r="D23" s="163"/>
    </row>
    <row r="24" spans="1:4" x14ac:dyDescent="0.25">
      <c r="C24" s="157" t="s">
        <v>88</v>
      </c>
      <c r="D24" s="157"/>
    </row>
  </sheetData>
  <sheetProtection algorithmName="SHA-512" hashValue="v/hIBL6BuKA4r9I7E0xOPYcH40zlovt9PdC5UjVL0K7BJ16+X38PrDDZIG7/rseSl5lllUJ4Ma8sxnGUEwUGtQ==" saltValue="3dwv1sFGJTv/8zwQbPf9pQ==" spinCount="100000" sheet="1" objects="1" scenarios="1"/>
  <mergeCells count="19">
    <mergeCell ref="A18:D18"/>
    <mergeCell ref="C23:D23"/>
    <mergeCell ref="C24:D24"/>
    <mergeCell ref="C10:D10"/>
    <mergeCell ref="A9:B9"/>
    <mergeCell ref="A16:B16"/>
    <mergeCell ref="B10:B11"/>
    <mergeCell ref="A10:A11"/>
    <mergeCell ref="A2:B2"/>
    <mergeCell ref="C2:D2"/>
    <mergeCell ref="A3:B3"/>
    <mergeCell ref="C3:D3"/>
    <mergeCell ref="A8:D8"/>
    <mergeCell ref="C4:D4"/>
    <mergeCell ref="A4:B4"/>
    <mergeCell ref="C5:D5"/>
    <mergeCell ref="A5:B5"/>
    <mergeCell ref="A6:B6"/>
    <mergeCell ref="C6:D6"/>
  </mergeCells>
  <pageMargins left="0.47244094488188976" right="0.47244094488188976" top="0.47244094488188976" bottom="0.47244094488188976" header="0.27559055118110237"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E25"/>
  <sheetViews>
    <sheetView zoomScaleNormal="100" workbookViewId="0">
      <selection activeCell="B27" sqref="B27"/>
    </sheetView>
  </sheetViews>
  <sheetFormatPr defaultRowHeight="15" x14ac:dyDescent="0.25"/>
  <cols>
    <col min="1" max="1" width="5.28515625" style="19" customWidth="1"/>
    <col min="2" max="2" width="44.5703125" style="19" customWidth="1"/>
    <col min="3" max="3" width="30.28515625" style="19" customWidth="1"/>
    <col min="4" max="4" width="29.85546875" style="19" customWidth="1"/>
    <col min="5" max="5" width="9.28515625" style="19" customWidth="1"/>
    <col min="6" max="16384" width="9.140625" style="19"/>
  </cols>
  <sheetData>
    <row r="2" spans="1:5" x14ac:dyDescent="0.25">
      <c r="A2" s="171" t="s">
        <v>0</v>
      </c>
      <c r="B2" s="171"/>
      <c r="C2" s="188">
        <f>Wniosek!D5</f>
        <v>0</v>
      </c>
      <c r="D2" s="189"/>
      <c r="E2" s="24"/>
    </row>
    <row r="3" spans="1:5" x14ac:dyDescent="0.25">
      <c r="A3" s="171" t="s">
        <v>1</v>
      </c>
      <c r="B3" s="171"/>
      <c r="C3" s="189">
        <f>Wniosek!D6</f>
        <v>0</v>
      </c>
      <c r="D3" s="189"/>
      <c r="E3" s="25"/>
    </row>
    <row r="4" spans="1:5" x14ac:dyDescent="0.25">
      <c r="A4" s="171" t="s">
        <v>123</v>
      </c>
      <c r="B4" s="171"/>
      <c r="C4" s="189">
        <f>Wniosek!D7</f>
        <v>0</v>
      </c>
      <c r="D4" s="189"/>
      <c r="E4" s="25"/>
    </row>
    <row r="5" spans="1:5" x14ac:dyDescent="0.25">
      <c r="A5" s="171" t="s">
        <v>124</v>
      </c>
      <c r="B5" s="171"/>
      <c r="C5" s="189">
        <f>Wniosek!D8</f>
        <v>0</v>
      </c>
      <c r="D5" s="189"/>
      <c r="E5" s="25"/>
    </row>
    <row r="6" spans="1:5" x14ac:dyDescent="0.25">
      <c r="A6" s="171" t="s">
        <v>125</v>
      </c>
      <c r="B6" s="171"/>
      <c r="C6" s="189">
        <f>Wniosek!D9</f>
        <v>0</v>
      </c>
      <c r="D6" s="189"/>
      <c r="E6" s="25"/>
    </row>
    <row r="8" spans="1:5" ht="24.75" customHeight="1" x14ac:dyDescent="0.25">
      <c r="A8" s="174" t="s">
        <v>119</v>
      </c>
      <c r="B8" s="174"/>
      <c r="C8" s="174"/>
      <c r="D8" s="174"/>
    </row>
    <row r="9" spans="1:5" ht="23.25" customHeight="1" x14ac:dyDescent="0.25">
      <c r="A9" s="173" t="s">
        <v>112</v>
      </c>
      <c r="B9" s="173"/>
      <c r="C9" s="124" t="s">
        <v>115</v>
      </c>
      <c r="D9" s="123">
        <v>2021</v>
      </c>
    </row>
    <row r="10" spans="1:5" ht="60.75" customHeight="1" x14ac:dyDescent="0.25">
      <c r="A10" s="174" t="s">
        <v>81</v>
      </c>
      <c r="B10" s="173" t="s">
        <v>84</v>
      </c>
      <c r="C10" s="174" t="s">
        <v>104</v>
      </c>
      <c r="D10" s="174"/>
    </row>
    <row r="11" spans="1:5" x14ac:dyDescent="0.25">
      <c r="A11" s="174"/>
      <c r="B11" s="173"/>
      <c r="C11" s="29">
        <v>2019</v>
      </c>
      <c r="D11" s="29">
        <v>2021</v>
      </c>
    </row>
    <row r="12" spans="1:5" x14ac:dyDescent="0.25">
      <c r="A12" s="30" t="s">
        <v>92</v>
      </c>
      <c r="B12" s="30" t="s">
        <v>99</v>
      </c>
      <c r="C12" s="130"/>
      <c r="D12" s="130"/>
    </row>
    <row r="13" spans="1:5" x14ac:dyDescent="0.25">
      <c r="A13" s="30" t="s">
        <v>100</v>
      </c>
      <c r="B13" s="30" t="s">
        <v>101</v>
      </c>
      <c r="C13" s="130"/>
      <c r="D13" s="130"/>
    </row>
    <row r="14" spans="1:5" ht="15.75" thickBot="1" x14ac:dyDescent="0.3">
      <c r="A14" s="30" t="s">
        <v>96</v>
      </c>
      <c r="B14" s="31" t="s">
        <v>111</v>
      </c>
      <c r="C14" s="130"/>
      <c r="D14" s="130"/>
    </row>
    <row r="15" spans="1:5" ht="15.75" hidden="1" thickBot="1" x14ac:dyDescent="0.3">
      <c r="A15" s="32"/>
      <c r="B15" s="32"/>
      <c r="C15" s="132"/>
      <c r="D15" s="132"/>
    </row>
    <row r="16" spans="1:5" ht="15.75" thickBot="1" x14ac:dyDescent="0.3">
      <c r="A16" s="190" t="s">
        <v>83</v>
      </c>
      <c r="B16" s="191"/>
      <c r="C16" s="133">
        <f>SUM($C$12:$C$14)</f>
        <v>0</v>
      </c>
      <c r="D16" s="133">
        <f>SUM($D$12:$D$14)</f>
        <v>0</v>
      </c>
    </row>
    <row r="17" spans="1:4" customFormat="1" x14ac:dyDescent="0.25"/>
    <row r="18" spans="1:4" customFormat="1" ht="32.25" customHeight="1" x14ac:dyDescent="0.25">
      <c r="A18" s="183" t="s">
        <v>132</v>
      </c>
      <c r="B18" s="183"/>
      <c r="C18" s="183"/>
      <c r="D18" s="183"/>
    </row>
    <row r="19" spans="1:4" customFormat="1" x14ac:dyDescent="0.25"/>
    <row r="20" spans="1:4" customFormat="1" x14ac:dyDescent="0.25"/>
    <row r="21" spans="1:4" customFormat="1" x14ac:dyDescent="0.25"/>
    <row r="22" spans="1:4" customFormat="1" x14ac:dyDescent="0.25"/>
    <row r="23" spans="1:4" customFormat="1" x14ac:dyDescent="0.25">
      <c r="C23" s="163" t="s">
        <v>11</v>
      </c>
      <c r="D23" s="163"/>
    </row>
    <row r="24" spans="1:4" customFormat="1" x14ac:dyDescent="0.25">
      <c r="C24" s="157" t="s">
        <v>88</v>
      </c>
      <c r="D24" s="157"/>
    </row>
    <row r="25" spans="1:4" customFormat="1" x14ac:dyDescent="0.25"/>
  </sheetData>
  <sheetProtection algorithmName="SHA-512" hashValue="s5llOeR9vc8rOPS2PmFy3Lvi9ExrCyZAnbe4wuVLyL6PGRTww65WJzwTyqRKmNezsuGthjxmjZ+HwDju7QQFAQ==" saltValue="9YMyrtboQclBpEfLXG8dBw==" spinCount="100000" sheet="1" objects="1" scenarios="1"/>
  <mergeCells count="19">
    <mergeCell ref="A9:B9"/>
    <mergeCell ref="C23:D23"/>
    <mergeCell ref="C24:D24"/>
    <mergeCell ref="C2:D2"/>
    <mergeCell ref="C3:D3"/>
    <mergeCell ref="C4:D4"/>
    <mergeCell ref="A18:D18"/>
    <mergeCell ref="A2:B2"/>
    <mergeCell ref="A3:B3"/>
    <mergeCell ref="A4:B4"/>
    <mergeCell ref="A8:D8"/>
    <mergeCell ref="A5:B5"/>
    <mergeCell ref="C5:D5"/>
    <mergeCell ref="C6:D6"/>
    <mergeCell ref="A6:B6"/>
    <mergeCell ref="A10:A11"/>
    <mergeCell ref="B10:B11"/>
    <mergeCell ref="C10:D10"/>
    <mergeCell ref="A16:B16"/>
  </mergeCells>
  <pageMargins left="0.47244094488188976" right="0.47244094488188976" top="0.47244094488188976" bottom="0.47244094488188976" header="0.27559055118110237"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2:F35"/>
  <sheetViews>
    <sheetView topLeftCell="A7" zoomScaleNormal="100" workbookViewId="0">
      <selection activeCell="E26" sqref="E26"/>
    </sheetView>
  </sheetViews>
  <sheetFormatPr defaultRowHeight="15" x14ac:dyDescent="0.25"/>
  <cols>
    <col min="1" max="1" width="5.28515625" style="19" customWidth="1"/>
    <col min="2" max="2" width="33.7109375" style="19" customWidth="1"/>
    <col min="3" max="3" width="17" style="19" customWidth="1"/>
    <col min="4" max="4" width="16.7109375" style="19" customWidth="1"/>
    <col min="5" max="5" width="29.140625" style="19" customWidth="1"/>
    <col min="6" max="6" width="9.28515625" style="19" customWidth="1"/>
    <col min="7" max="16384" width="9.140625" style="19"/>
  </cols>
  <sheetData>
    <row r="2" spans="1:6" x14ac:dyDescent="0.25">
      <c r="A2" s="171" t="s">
        <v>0</v>
      </c>
      <c r="B2" s="171"/>
      <c r="C2" s="188">
        <f>Wniosek!D5</f>
        <v>0</v>
      </c>
      <c r="D2" s="189"/>
      <c r="E2" s="189"/>
      <c r="F2" s="24"/>
    </row>
    <row r="3" spans="1:6" x14ac:dyDescent="0.25">
      <c r="A3" s="171" t="s">
        <v>1</v>
      </c>
      <c r="B3" s="171"/>
      <c r="C3" s="189">
        <f>Wniosek!D6</f>
        <v>0</v>
      </c>
      <c r="D3" s="189"/>
      <c r="E3" s="189"/>
      <c r="F3" s="25"/>
    </row>
    <row r="4" spans="1:6" x14ac:dyDescent="0.25">
      <c r="A4" s="171" t="s">
        <v>123</v>
      </c>
      <c r="B4" s="171"/>
      <c r="C4" s="189">
        <f>Wniosek!D7</f>
        <v>0</v>
      </c>
      <c r="D4" s="189"/>
      <c r="E4" s="189"/>
      <c r="F4" s="25"/>
    </row>
    <row r="5" spans="1:6" x14ac:dyDescent="0.25">
      <c r="A5" s="171" t="s">
        <v>124</v>
      </c>
      <c r="B5" s="171"/>
      <c r="C5" s="189">
        <f>Wniosek!D8</f>
        <v>0</v>
      </c>
      <c r="D5" s="189"/>
      <c r="E5" s="189"/>
      <c r="F5" s="25"/>
    </row>
    <row r="6" spans="1:6" x14ac:dyDescent="0.25">
      <c r="A6" s="171" t="s">
        <v>125</v>
      </c>
      <c r="B6" s="171"/>
      <c r="C6" s="189">
        <f>Wniosek!D9</f>
        <v>0</v>
      </c>
      <c r="D6" s="189"/>
      <c r="E6" s="189"/>
      <c r="F6" s="25"/>
    </row>
    <row r="8" spans="1:6" ht="15" customHeight="1" x14ac:dyDescent="0.25">
      <c r="A8" s="197" t="s">
        <v>120</v>
      </c>
      <c r="B8" s="197"/>
      <c r="C8" s="197"/>
      <c r="D8" s="197"/>
      <c r="E8" s="197"/>
    </row>
    <row r="9" spans="1:6" ht="23.25" customHeight="1" x14ac:dyDescent="0.25">
      <c r="A9" s="195" t="s">
        <v>118</v>
      </c>
      <c r="B9" s="196"/>
      <c r="C9" s="193" t="s">
        <v>115</v>
      </c>
      <c r="D9" s="194"/>
      <c r="E9" s="123">
        <v>2021</v>
      </c>
    </row>
    <row r="10" spans="1:6" ht="60.75" customHeight="1" x14ac:dyDescent="0.25">
      <c r="A10" s="121" t="s">
        <v>81</v>
      </c>
      <c r="B10" s="173" t="s">
        <v>90</v>
      </c>
      <c r="C10" s="173"/>
      <c r="D10" s="173"/>
      <c r="E10" s="121" t="s">
        <v>91</v>
      </c>
    </row>
    <row r="11" spans="1:6" x14ac:dyDescent="0.25">
      <c r="A11" s="7"/>
      <c r="B11" s="192"/>
      <c r="C11" s="192"/>
      <c r="D11" s="192"/>
      <c r="E11" s="134"/>
    </row>
    <row r="12" spans="1:6" x14ac:dyDescent="0.25">
      <c r="A12" s="7"/>
      <c r="B12" s="192"/>
      <c r="C12" s="192"/>
      <c r="D12" s="192"/>
      <c r="E12" s="134"/>
    </row>
    <row r="13" spans="1:6" x14ac:dyDescent="0.25">
      <c r="A13" s="7"/>
      <c r="B13" s="192"/>
      <c r="C13" s="192"/>
      <c r="D13" s="192"/>
      <c r="E13" s="134"/>
    </row>
    <row r="14" spans="1:6" x14ac:dyDescent="0.25">
      <c r="A14" s="7"/>
      <c r="B14" s="192"/>
      <c r="C14" s="192"/>
      <c r="D14" s="192"/>
      <c r="E14" s="134"/>
    </row>
    <row r="15" spans="1:6" x14ac:dyDescent="0.25">
      <c r="A15" s="7"/>
      <c r="B15" s="192"/>
      <c r="C15" s="192"/>
      <c r="D15" s="192"/>
      <c r="E15" s="134"/>
    </row>
    <row r="16" spans="1:6" x14ac:dyDescent="0.25">
      <c r="A16" s="7"/>
      <c r="B16" s="192"/>
      <c r="C16" s="192"/>
      <c r="D16" s="192"/>
      <c r="E16" s="134"/>
    </row>
    <row r="17" spans="1:5" x14ac:dyDescent="0.25">
      <c r="A17" s="7"/>
      <c r="B17" s="192"/>
      <c r="C17" s="192"/>
      <c r="D17" s="192"/>
      <c r="E17" s="134"/>
    </row>
    <row r="18" spans="1:5" x14ac:dyDescent="0.25">
      <c r="A18" s="7"/>
      <c r="B18" s="192"/>
      <c r="C18" s="192"/>
      <c r="D18" s="192"/>
      <c r="E18" s="134"/>
    </row>
    <row r="19" spans="1:5" x14ac:dyDescent="0.25">
      <c r="A19" s="7"/>
      <c r="B19" s="192"/>
      <c r="C19" s="192"/>
      <c r="D19" s="192"/>
      <c r="E19" s="134"/>
    </row>
    <row r="20" spans="1:5" x14ac:dyDescent="0.25">
      <c r="A20" s="7"/>
      <c r="B20" s="192"/>
      <c r="C20" s="192"/>
      <c r="D20" s="192"/>
      <c r="E20" s="134"/>
    </row>
    <row r="21" spans="1:5" x14ac:dyDescent="0.25">
      <c r="A21" s="7"/>
      <c r="B21" s="192"/>
      <c r="C21" s="192"/>
      <c r="D21" s="192"/>
      <c r="E21" s="134"/>
    </row>
    <row r="22" spans="1:5" x14ac:dyDescent="0.25">
      <c r="A22" s="7"/>
      <c r="B22" s="192"/>
      <c r="C22" s="192"/>
      <c r="D22" s="192"/>
      <c r="E22" s="134"/>
    </row>
    <row r="23" spans="1:5" x14ac:dyDescent="0.25">
      <c r="A23" s="7"/>
      <c r="B23" s="192"/>
      <c r="C23" s="192"/>
      <c r="D23" s="192"/>
      <c r="E23" s="134"/>
    </row>
    <row r="24" spans="1:5" x14ac:dyDescent="0.25">
      <c r="A24" s="7"/>
      <c r="B24" s="192"/>
      <c r="C24" s="192"/>
      <c r="D24" s="192"/>
      <c r="E24" s="134"/>
    </row>
    <row r="25" spans="1:5" ht="15.75" thickBot="1" x14ac:dyDescent="0.3">
      <c r="A25" s="7"/>
      <c r="B25" s="192"/>
      <c r="C25" s="192"/>
      <c r="D25" s="192"/>
      <c r="E25" s="134"/>
    </row>
    <row r="26" spans="1:5" ht="15.75" thickBot="1" x14ac:dyDescent="0.3">
      <c r="A26" s="198" t="s">
        <v>83</v>
      </c>
      <c r="B26" s="199"/>
      <c r="C26" s="199"/>
      <c r="D26" s="199"/>
      <c r="E26" s="135">
        <f>SUM($E$11:$E$25)</f>
        <v>0</v>
      </c>
    </row>
    <row r="29" spans="1:5" ht="39" customHeight="1" x14ac:dyDescent="0.25">
      <c r="A29" s="170" t="s">
        <v>133</v>
      </c>
      <c r="B29" s="170"/>
      <c r="C29" s="170"/>
      <c r="D29" s="170"/>
      <c r="E29" s="170"/>
    </row>
    <row r="34" spans="4:5" x14ac:dyDescent="0.25">
      <c r="D34" s="163" t="s">
        <v>11</v>
      </c>
      <c r="E34" s="163"/>
    </row>
    <row r="35" spans="4:5" x14ac:dyDescent="0.25">
      <c r="D35" s="157" t="s">
        <v>88</v>
      </c>
      <c r="E35" s="157"/>
    </row>
  </sheetData>
  <sheetProtection algorithmName="SHA-512" hashValue="f1VJGWiXx+QyUlF6GBqQ9w3uVYwEX7Xdaoh0zBCTZghfKZbMgMiCUYvCyCzHfhn/9GuuSFoKaHD6Qh6saiVmuQ==" saltValue="R119jfw006Ck2oQN+Yb5Wg==" spinCount="100000" sheet="1" objects="1" scenarios="1" insertRows="0" deleteRows="0"/>
  <mergeCells count="33">
    <mergeCell ref="A26:D26"/>
    <mergeCell ref="B25:D25"/>
    <mergeCell ref="B20:D20"/>
    <mergeCell ref="B21:D21"/>
    <mergeCell ref="B22:D22"/>
    <mergeCell ref="B23:D23"/>
    <mergeCell ref="B24:D24"/>
    <mergeCell ref="B12:D12"/>
    <mergeCell ref="B13:D13"/>
    <mergeCell ref="B14:D14"/>
    <mergeCell ref="B15:D15"/>
    <mergeCell ref="B19:D19"/>
    <mergeCell ref="A6:B6"/>
    <mergeCell ref="C6:E6"/>
    <mergeCell ref="A8:E8"/>
    <mergeCell ref="B10:D10"/>
    <mergeCell ref="B11:D11"/>
    <mergeCell ref="D34:E34"/>
    <mergeCell ref="D35:E35"/>
    <mergeCell ref="A2:B2"/>
    <mergeCell ref="C2:E2"/>
    <mergeCell ref="A3:B3"/>
    <mergeCell ref="C3:E3"/>
    <mergeCell ref="A4:B4"/>
    <mergeCell ref="C4:E4"/>
    <mergeCell ref="B16:D16"/>
    <mergeCell ref="B17:D17"/>
    <mergeCell ref="B18:D18"/>
    <mergeCell ref="A29:E29"/>
    <mergeCell ref="C9:D9"/>
    <mergeCell ref="A9:B9"/>
    <mergeCell ref="A5:B5"/>
    <mergeCell ref="C5:E5"/>
  </mergeCells>
  <pageMargins left="0.47244094488188976" right="0.47244094488188976" top="0.47244094488188976" bottom="0.47244094488188976" header="0.27559055118110237"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P134"/>
  <sheetViews>
    <sheetView workbookViewId="0">
      <selection activeCell="B109" sqref="B109:AE109"/>
    </sheetView>
  </sheetViews>
  <sheetFormatPr defaultColWidth="3.28515625" defaultRowHeight="11.25" x14ac:dyDescent="0.2"/>
  <cols>
    <col min="1" max="1" width="3.28515625" style="33" customWidth="1"/>
    <col min="2" max="2" width="3.28515625" style="33"/>
    <col min="3" max="3" width="3.28515625" style="33" customWidth="1"/>
    <col min="4" max="16384" width="3.28515625" style="33"/>
  </cols>
  <sheetData>
    <row r="1" spans="1:42" ht="17.25" customHeight="1" x14ac:dyDescent="0.2">
      <c r="R1" s="208"/>
      <c r="S1" s="208"/>
      <c r="T1" s="208"/>
      <c r="U1" s="208"/>
      <c r="V1" s="208"/>
      <c r="W1" s="208"/>
      <c r="X1" s="208"/>
      <c r="Y1" s="208"/>
      <c r="Z1" s="208"/>
      <c r="AA1" s="208"/>
      <c r="AB1" s="208"/>
      <c r="AC1" s="208"/>
      <c r="AD1" s="208"/>
      <c r="AE1" s="208"/>
      <c r="AF1" s="208"/>
      <c r="AG1" s="34"/>
      <c r="AH1" s="34"/>
      <c r="AI1" s="34"/>
    </row>
    <row r="2" spans="1:42" ht="17.25" customHeight="1" thickBot="1" x14ac:dyDescent="0.3">
      <c r="A2" s="209"/>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row>
    <row r="3" spans="1:42" ht="17.25" customHeight="1" thickTop="1" x14ac:dyDescent="0.2">
      <c r="A3" s="211" t="s">
        <v>80</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3"/>
    </row>
    <row r="4" spans="1:42" ht="27" customHeight="1" x14ac:dyDescent="0.2">
      <c r="A4" s="214"/>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6"/>
    </row>
    <row r="5" spans="1:42" ht="57.75" customHeight="1" x14ac:dyDescent="0.2">
      <c r="A5" s="35"/>
      <c r="B5" s="217" t="s">
        <v>79</v>
      </c>
      <c r="C5" s="217"/>
      <c r="D5" s="217"/>
      <c r="E5" s="217"/>
      <c r="F5" s="217"/>
      <c r="G5" s="217"/>
      <c r="H5" s="217"/>
      <c r="I5" s="217"/>
      <c r="J5" s="217"/>
      <c r="K5" s="217"/>
      <c r="L5" s="217"/>
      <c r="M5" s="217"/>
      <c r="N5" s="217"/>
      <c r="O5" s="217"/>
      <c r="P5" s="36"/>
      <c r="Q5" s="37"/>
      <c r="R5" s="218" t="s">
        <v>78</v>
      </c>
      <c r="S5" s="218"/>
      <c r="T5" s="218"/>
      <c r="U5" s="218"/>
      <c r="V5" s="218"/>
      <c r="W5" s="218"/>
      <c r="X5" s="218"/>
      <c r="Y5" s="218"/>
      <c r="Z5" s="218"/>
      <c r="AA5" s="218"/>
      <c r="AB5" s="218"/>
      <c r="AC5" s="218"/>
      <c r="AD5" s="218"/>
      <c r="AE5" s="218"/>
      <c r="AF5" s="38"/>
    </row>
    <row r="6" spans="1:42" ht="17.25" customHeight="1" x14ac:dyDescent="0.2">
      <c r="A6" s="39"/>
      <c r="B6" s="219" t="s">
        <v>77</v>
      </c>
      <c r="C6" s="219"/>
      <c r="D6" s="219"/>
      <c r="E6" s="219"/>
      <c r="F6" s="219"/>
      <c r="G6" s="219"/>
      <c r="H6" s="219"/>
      <c r="I6" s="219"/>
      <c r="J6" s="219"/>
      <c r="K6" s="219"/>
      <c r="L6" s="219"/>
      <c r="M6" s="219"/>
      <c r="N6" s="219"/>
      <c r="O6" s="219"/>
      <c r="P6" s="40"/>
      <c r="Q6" s="41"/>
      <c r="R6" s="220" t="s">
        <v>76</v>
      </c>
      <c r="S6" s="220"/>
      <c r="T6" s="220"/>
      <c r="U6" s="220"/>
      <c r="V6" s="220"/>
      <c r="W6" s="220"/>
      <c r="X6" s="220"/>
      <c r="Y6" s="221"/>
      <c r="Z6" s="221"/>
      <c r="AA6" s="221"/>
      <c r="AB6" s="221"/>
      <c r="AC6" s="42"/>
      <c r="AD6" s="41"/>
      <c r="AE6" s="41"/>
      <c r="AF6" s="43"/>
    </row>
    <row r="7" spans="1:42" ht="17.25" customHeight="1" x14ac:dyDescent="0.2">
      <c r="A7" s="44"/>
      <c r="B7" s="114"/>
      <c r="C7" s="114"/>
      <c r="D7" s="114"/>
      <c r="E7" s="114"/>
      <c r="F7" s="114"/>
      <c r="G7" s="114"/>
      <c r="H7" s="114"/>
      <c r="I7" s="114"/>
      <c r="J7" s="114"/>
      <c r="K7" s="114"/>
      <c r="L7" s="45"/>
      <c r="M7" s="45"/>
      <c r="N7" s="45"/>
      <c r="O7" s="45"/>
      <c r="P7" s="46"/>
      <c r="Q7" s="47"/>
      <c r="R7" s="114"/>
      <c r="S7" s="114"/>
      <c r="T7" s="114"/>
      <c r="U7" s="114"/>
      <c r="V7" s="114"/>
      <c r="W7" s="114"/>
      <c r="X7" s="114"/>
      <c r="Y7" s="114"/>
      <c r="Z7" s="114"/>
      <c r="AA7" s="114"/>
      <c r="AB7" s="47"/>
      <c r="AC7" s="48"/>
      <c r="AD7" s="47"/>
      <c r="AE7" s="47"/>
      <c r="AF7" s="49"/>
    </row>
    <row r="8" spans="1:42" ht="17.25" customHeight="1" x14ac:dyDescent="0.2">
      <c r="A8" s="44"/>
      <c r="B8" s="200" t="s">
        <v>75</v>
      </c>
      <c r="C8" s="200"/>
      <c r="D8" s="200"/>
      <c r="E8" s="200"/>
      <c r="F8" s="200"/>
      <c r="G8" s="200"/>
      <c r="H8" s="200"/>
      <c r="I8" s="200"/>
      <c r="J8" s="200"/>
      <c r="K8" s="200"/>
      <c r="L8" s="200"/>
      <c r="M8" s="200"/>
      <c r="N8" s="200"/>
      <c r="O8" s="200"/>
      <c r="P8" s="46"/>
      <c r="Q8" s="47"/>
      <c r="R8" s="200" t="s">
        <v>74</v>
      </c>
      <c r="S8" s="200"/>
      <c r="T8" s="200"/>
      <c r="U8" s="200"/>
      <c r="V8" s="200"/>
      <c r="W8" s="200"/>
      <c r="X8" s="200"/>
      <c r="Y8" s="200"/>
      <c r="Z8" s="200"/>
      <c r="AA8" s="200"/>
      <c r="AB8" s="200"/>
      <c r="AC8" s="48"/>
      <c r="AD8" s="47"/>
      <c r="AE8" s="47"/>
      <c r="AF8" s="49"/>
      <c r="AO8" s="50"/>
    </row>
    <row r="9" spans="1:42" ht="17.25" customHeight="1" x14ac:dyDescent="0.2">
      <c r="A9" s="44"/>
      <c r="B9" s="201"/>
      <c r="C9" s="201"/>
      <c r="D9" s="201"/>
      <c r="E9" s="201"/>
      <c r="F9" s="201"/>
      <c r="G9" s="201"/>
      <c r="H9" s="201"/>
      <c r="I9" s="201"/>
      <c r="J9" s="201"/>
      <c r="K9" s="201"/>
      <c r="L9" s="201"/>
      <c r="M9" s="201"/>
      <c r="N9" s="201"/>
      <c r="O9" s="201"/>
      <c r="P9" s="46"/>
      <c r="Q9" s="47"/>
      <c r="R9" s="201"/>
      <c r="S9" s="201"/>
      <c r="T9" s="201"/>
      <c r="U9" s="201"/>
      <c r="V9" s="201"/>
      <c r="W9" s="201"/>
      <c r="X9" s="201"/>
      <c r="Y9" s="201"/>
      <c r="Z9" s="201"/>
      <c r="AA9" s="201"/>
      <c r="AB9" s="201"/>
      <c r="AC9" s="201"/>
      <c r="AD9" s="201"/>
      <c r="AE9" s="201"/>
      <c r="AF9" s="49"/>
    </row>
    <row r="10" spans="1:42" ht="12.75" customHeight="1" x14ac:dyDescent="0.25">
      <c r="A10" s="44"/>
      <c r="B10" s="202" t="s">
        <v>73</v>
      </c>
      <c r="C10" s="202"/>
      <c r="D10" s="202"/>
      <c r="E10" s="202"/>
      <c r="F10" s="202"/>
      <c r="G10" s="202"/>
      <c r="H10" s="202"/>
      <c r="I10" s="202"/>
      <c r="J10" s="202"/>
      <c r="K10" s="202"/>
      <c r="L10" s="202"/>
      <c r="M10" s="202"/>
      <c r="N10" s="202"/>
      <c r="O10" s="202"/>
      <c r="P10" s="51"/>
      <c r="Q10" s="52"/>
      <c r="R10" s="202" t="s">
        <v>72</v>
      </c>
      <c r="S10" s="202"/>
      <c r="T10" s="202"/>
      <c r="U10" s="202"/>
      <c r="V10" s="202"/>
      <c r="W10" s="202"/>
      <c r="X10" s="202"/>
      <c r="Y10" s="202"/>
      <c r="Z10" s="202"/>
      <c r="AA10" s="202"/>
      <c r="AB10" s="202"/>
      <c r="AC10" s="202"/>
      <c r="AD10" s="202"/>
      <c r="AE10" s="202"/>
      <c r="AF10" s="53"/>
      <c r="AP10" s="54"/>
    </row>
    <row r="11" spans="1:42" ht="15" customHeight="1" x14ac:dyDescent="0.25">
      <c r="A11" s="44"/>
      <c r="B11" s="203"/>
      <c r="C11" s="203"/>
      <c r="D11" s="203"/>
      <c r="E11" s="203"/>
      <c r="F11" s="203"/>
      <c r="G11" s="203"/>
      <c r="H11" s="203"/>
      <c r="I11" s="203"/>
      <c r="J11" s="203"/>
      <c r="K11" s="203"/>
      <c r="L11" s="203"/>
      <c r="M11" s="203"/>
      <c r="N11" s="203"/>
      <c r="O11" s="203"/>
      <c r="P11" s="51"/>
      <c r="Q11" s="52"/>
      <c r="R11" s="203"/>
      <c r="S11" s="203"/>
      <c r="T11" s="203"/>
      <c r="U11" s="203"/>
      <c r="V11" s="203"/>
      <c r="W11" s="203"/>
      <c r="X11" s="203"/>
      <c r="Y11" s="203"/>
      <c r="Z11" s="203"/>
      <c r="AA11" s="203"/>
      <c r="AB11" s="203"/>
      <c r="AC11" s="203"/>
      <c r="AD11" s="203"/>
      <c r="AE11" s="203"/>
      <c r="AF11" s="53"/>
    </row>
    <row r="12" spans="1:42" ht="12.75" customHeight="1" x14ac:dyDescent="0.2">
      <c r="A12" s="44"/>
      <c r="B12" s="201"/>
      <c r="C12" s="201"/>
      <c r="D12" s="201"/>
      <c r="E12" s="201"/>
      <c r="F12" s="201"/>
      <c r="G12" s="201"/>
      <c r="H12" s="201"/>
      <c r="I12" s="201"/>
      <c r="J12" s="201"/>
      <c r="K12" s="201"/>
      <c r="L12" s="201"/>
      <c r="M12" s="201"/>
      <c r="N12" s="201"/>
      <c r="O12" s="201"/>
      <c r="P12" s="55"/>
      <c r="Q12" s="48"/>
      <c r="R12" s="201"/>
      <c r="S12" s="201"/>
      <c r="T12" s="201"/>
      <c r="U12" s="201"/>
      <c r="V12" s="201"/>
      <c r="W12" s="201"/>
      <c r="X12" s="201"/>
      <c r="Y12" s="201"/>
      <c r="Z12" s="201"/>
      <c r="AA12" s="201"/>
      <c r="AB12" s="201"/>
      <c r="AC12" s="201"/>
      <c r="AD12" s="201"/>
      <c r="AE12" s="201"/>
      <c r="AF12" s="49"/>
    </row>
    <row r="13" spans="1:42" ht="17.25" customHeight="1" x14ac:dyDescent="0.2">
      <c r="A13" s="44"/>
      <c r="B13" s="201"/>
      <c r="C13" s="201"/>
      <c r="D13" s="201"/>
      <c r="E13" s="201"/>
      <c r="F13" s="201"/>
      <c r="G13" s="201"/>
      <c r="H13" s="201"/>
      <c r="I13" s="201"/>
      <c r="J13" s="201"/>
      <c r="K13" s="201"/>
      <c r="L13" s="201"/>
      <c r="M13" s="201"/>
      <c r="N13" s="201"/>
      <c r="O13" s="201"/>
      <c r="P13" s="56"/>
      <c r="Q13" s="48"/>
      <c r="R13" s="201"/>
      <c r="S13" s="201"/>
      <c r="T13" s="201"/>
      <c r="U13" s="201"/>
      <c r="V13" s="201"/>
      <c r="W13" s="201"/>
      <c r="X13" s="201"/>
      <c r="Y13" s="201"/>
      <c r="Z13" s="201"/>
      <c r="AA13" s="201"/>
      <c r="AB13" s="201"/>
      <c r="AC13" s="201"/>
      <c r="AD13" s="201"/>
      <c r="AE13" s="201"/>
      <c r="AF13" s="49"/>
    </row>
    <row r="14" spans="1:42" ht="5.25" customHeight="1" x14ac:dyDescent="0.2">
      <c r="A14" s="44"/>
      <c r="B14" s="48"/>
      <c r="C14" s="48"/>
      <c r="D14" s="48"/>
      <c r="E14" s="48"/>
      <c r="F14" s="48"/>
      <c r="G14" s="48"/>
      <c r="H14" s="48"/>
      <c r="I14" s="48"/>
      <c r="J14" s="48"/>
      <c r="K14" s="48"/>
      <c r="L14" s="45"/>
      <c r="M14" s="45"/>
      <c r="N14" s="45"/>
      <c r="O14" s="45"/>
      <c r="P14" s="57"/>
      <c r="Q14" s="58"/>
      <c r="R14" s="59"/>
      <c r="S14" s="59"/>
      <c r="T14" s="59"/>
      <c r="U14" s="59"/>
      <c r="V14" s="59"/>
      <c r="W14" s="59"/>
      <c r="X14" s="59"/>
      <c r="Y14" s="59"/>
      <c r="Z14" s="59"/>
      <c r="AA14" s="59"/>
      <c r="AB14" s="60"/>
      <c r="AC14" s="60"/>
      <c r="AD14" s="60"/>
      <c r="AE14" s="60"/>
      <c r="AF14" s="61"/>
    </row>
    <row r="15" spans="1:42" ht="30" customHeight="1" x14ac:dyDescent="0.2">
      <c r="A15" s="44"/>
      <c r="B15" s="204" t="s">
        <v>71</v>
      </c>
      <c r="C15" s="204"/>
      <c r="D15" s="204"/>
      <c r="E15" s="204"/>
      <c r="F15" s="204"/>
      <c r="G15" s="204"/>
      <c r="H15" s="204"/>
      <c r="I15" s="204"/>
      <c r="J15" s="204"/>
      <c r="K15" s="204"/>
      <c r="L15" s="204"/>
      <c r="M15" s="204"/>
      <c r="N15" s="204"/>
      <c r="O15" s="204"/>
      <c r="P15" s="62"/>
      <c r="Q15" s="62"/>
      <c r="R15" s="48"/>
      <c r="S15" s="48"/>
      <c r="T15" s="48"/>
      <c r="U15" s="48"/>
      <c r="V15" s="48"/>
      <c r="W15" s="48"/>
      <c r="X15" s="48"/>
      <c r="Y15" s="48"/>
      <c r="Z15" s="48"/>
      <c r="AA15" s="48"/>
      <c r="AB15" s="47"/>
      <c r="AC15" s="47"/>
      <c r="AD15" s="47"/>
      <c r="AE15" s="47"/>
      <c r="AF15" s="49"/>
    </row>
    <row r="16" spans="1:42" ht="18.75" customHeight="1" x14ac:dyDescent="0.2">
      <c r="A16" s="44"/>
      <c r="B16" s="114"/>
      <c r="C16" s="114"/>
      <c r="D16" s="114"/>
      <c r="E16" s="114"/>
      <c r="F16" s="114"/>
      <c r="G16" s="114"/>
      <c r="H16" s="114"/>
      <c r="I16" s="63"/>
      <c r="J16" s="48"/>
      <c r="K16" s="48"/>
      <c r="L16" s="62"/>
      <c r="M16" s="62"/>
      <c r="N16" s="62"/>
      <c r="O16" s="62"/>
      <c r="P16" s="62"/>
      <c r="Q16" s="62"/>
      <c r="R16" s="48"/>
      <c r="S16" s="48"/>
      <c r="T16" s="48"/>
      <c r="U16" s="48"/>
      <c r="V16" s="48"/>
      <c r="W16" s="48"/>
      <c r="X16" s="48"/>
      <c r="Y16" s="48"/>
      <c r="Z16" s="48"/>
      <c r="AA16" s="48"/>
      <c r="AB16" s="47"/>
      <c r="AC16" s="47"/>
      <c r="AD16" s="47"/>
      <c r="AE16" s="47"/>
      <c r="AF16" s="49"/>
    </row>
    <row r="17" spans="1:33" ht="5.25" customHeight="1" x14ac:dyDescent="0.2">
      <c r="A17" s="44"/>
      <c r="B17" s="48"/>
      <c r="C17" s="48"/>
      <c r="D17" s="48"/>
      <c r="E17" s="48"/>
      <c r="F17" s="48"/>
      <c r="G17" s="48"/>
      <c r="H17" s="48"/>
      <c r="I17" s="48"/>
      <c r="J17" s="48"/>
      <c r="K17" s="48"/>
      <c r="L17" s="62"/>
      <c r="M17" s="62"/>
      <c r="N17" s="62"/>
      <c r="O17" s="62"/>
      <c r="P17" s="62"/>
      <c r="Q17" s="62"/>
      <c r="R17" s="48"/>
      <c r="S17" s="48"/>
      <c r="T17" s="48"/>
      <c r="U17" s="48"/>
      <c r="V17" s="48"/>
      <c r="W17" s="48"/>
      <c r="X17" s="48"/>
      <c r="Y17" s="48"/>
      <c r="Z17" s="48"/>
      <c r="AA17" s="48"/>
      <c r="AB17" s="47"/>
      <c r="AC17" s="47"/>
      <c r="AD17" s="47"/>
      <c r="AE17" s="47"/>
      <c r="AF17" s="49"/>
    </row>
    <row r="18" spans="1:33" ht="15" customHeight="1" x14ac:dyDescent="0.2">
      <c r="A18" s="44"/>
      <c r="B18" s="204" t="s">
        <v>70</v>
      </c>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49"/>
    </row>
    <row r="19" spans="1:33" ht="15" customHeight="1" x14ac:dyDescent="0.2">
      <c r="A19" s="44"/>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49"/>
    </row>
    <row r="20" spans="1:33" ht="17.25" customHeight="1" x14ac:dyDescent="0.2">
      <c r="A20" s="44"/>
      <c r="B20" s="115"/>
      <c r="C20" s="115"/>
      <c r="D20" s="115"/>
      <c r="E20" s="115"/>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49"/>
    </row>
    <row r="21" spans="1:33" ht="3.75" customHeight="1" x14ac:dyDescent="0.2">
      <c r="A21" s="4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49"/>
    </row>
    <row r="22" spans="1:33" ht="20.25" customHeight="1" x14ac:dyDescent="0.2">
      <c r="A22" s="44"/>
      <c r="B22" s="207" t="s">
        <v>69</v>
      </c>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49"/>
    </row>
    <row r="23" spans="1:33" ht="25.5" customHeight="1" x14ac:dyDescent="0.2">
      <c r="A23" s="44"/>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49"/>
    </row>
    <row r="24" spans="1:33" ht="18" customHeight="1" x14ac:dyDescent="0.2">
      <c r="A24" s="44"/>
      <c r="B24" s="116"/>
      <c r="C24" s="233" t="s">
        <v>68</v>
      </c>
      <c r="D24" s="234"/>
      <c r="E24" s="234"/>
      <c r="F24" s="234"/>
      <c r="G24" s="234"/>
      <c r="H24" s="65"/>
      <c r="I24" s="116"/>
      <c r="J24" s="235" t="s">
        <v>67</v>
      </c>
      <c r="K24" s="228"/>
      <c r="L24" s="228"/>
      <c r="M24" s="228"/>
      <c r="N24" s="228"/>
      <c r="O24" s="65"/>
      <c r="P24" s="116"/>
      <c r="Q24" s="235" t="s">
        <v>66</v>
      </c>
      <c r="R24" s="228"/>
      <c r="S24" s="228"/>
      <c r="T24" s="228"/>
      <c r="U24" s="228"/>
      <c r="V24" s="228"/>
      <c r="W24" s="116"/>
      <c r="X24" s="235" t="s">
        <v>65</v>
      </c>
      <c r="Y24" s="228"/>
      <c r="Z24" s="228"/>
      <c r="AA24" s="228"/>
      <c r="AB24" s="228"/>
      <c r="AC24" s="64"/>
      <c r="AD24" s="64"/>
      <c r="AE24" s="64"/>
      <c r="AF24" s="49"/>
    </row>
    <row r="25" spans="1:33" ht="7.5" customHeight="1" x14ac:dyDescent="0.2">
      <c r="A25" s="44"/>
      <c r="B25" s="64"/>
      <c r="C25" s="64"/>
      <c r="D25" s="66"/>
      <c r="E25" s="66"/>
      <c r="F25" s="66"/>
      <c r="G25" s="66"/>
      <c r="H25" s="66"/>
      <c r="I25" s="66"/>
      <c r="J25" s="66"/>
      <c r="K25" s="66"/>
      <c r="L25" s="66"/>
      <c r="M25" s="66"/>
      <c r="N25" s="66"/>
      <c r="O25" s="66"/>
      <c r="P25" s="66"/>
      <c r="Q25" s="64"/>
      <c r="R25" s="64"/>
      <c r="S25" s="64"/>
      <c r="T25" s="64"/>
      <c r="U25" s="64"/>
      <c r="V25" s="64"/>
      <c r="W25" s="64"/>
      <c r="X25" s="64"/>
      <c r="Y25" s="64"/>
      <c r="Z25" s="64"/>
      <c r="AA25" s="64"/>
      <c r="AB25" s="64"/>
      <c r="AC25" s="64"/>
      <c r="AD25" s="64"/>
      <c r="AE25" s="64"/>
      <c r="AF25" s="49"/>
    </row>
    <row r="26" spans="1:33" ht="18" customHeight="1" x14ac:dyDescent="0.2">
      <c r="A26" s="44"/>
      <c r="B26" s="232" t="s">
        <v>64</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67"/>
      <c r="AA26" s="117"/>
      <c r="AB26" s="68" t="s">
        <v>28</v>
      </c>
      <c r="AC26" s="69"/>
      <c r="AD26" s="117"/>
      <c r="AE26" s="68" t="s">
        <v>27</v>
      </c>
      <c r="AF26" s="49"/>
    </row>
    <row r="27" spans="1:33" ht="12" customHeight="1" x14ac:dyDescent="0.2">
      <c r="A27" s="44"/>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67"/>
      <c r="AA27" s="67"/>
      <c r="AB27" s="67"/>
      <c r="AC27" s="67"/>
      <c r="AD27" s="67"/>
      <c r="AE27" s="67"/>
      <c r="AF27" s="49"/>
    </row>
    <row r="28" spans="1:33" ht="18" customHeight="1" x14ac:dyDescent="0.2">
      <c r="A28" s="44"/>
      <c r="B28" s="204" t="s">
        <v>63</v>
      </c>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49"/>
    </row>
    <row r="29" spans="1:33" ht="14.25" customHeight="1" x14ac:dyDescent="0.2">
      <c r="A29" s="44"/>
      <c r="B29" s="204"/>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49"/>
    </row>
    <row r="30" spans="1:33" ht="18" customHeight="1" x14ac:dyDescent="0.2">
      <c r="A30" s="44"/>
      <c r="B30" s="222"/>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4"/>
      <c r="AF30" s="49"/>
    </row>
    <row r="31" spans="1:33" ht="18" customHeight="1" x14ac:dyDescent="0.2">
      <c r="A31" s="44"/>
      <c r="B31" s="225"/>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7"/>
      <c r="AF31" s="49"/>
    </row>
    <row r="32" spans="1:33" s="72" customFormat="1" ht="3" customHeight="1" x14ac:dyDescent="0.2">
      <c r="A32" s="44"/>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49"/>
      <c r="AG32" s="71"/>
    </row>
    <row r="33" spans="1:33" s="72" customFormat="1" ht="17.25" customHeight="1" x14ac:dyDescent="0.2">
      <c r="A33" s="44"/>
      <c r="B33" s="228" t="s">
        <v>62</v>
      </c>
      <c r="C33" s="228"/>
      <c r="D33" s="228"/>
      <c r="E33" s="228"/>
      <c r="F33" s="228"/>
      <c r="G33" s="228"/>
      <c r="H33" s="228"/>
      <c r="I33" s="228"/>
      <c r="J33" s="228"/>
      <c r="K33" s="64"/>
      <c r="L33" s="70"/>
      <c r="M33" s="70"/>
      <c r="N33" s="70"/>
      <c r="O33" s="70"/>
      <c r="P33" s="70"/>
      <c r="Q33" s="70"/>
      <c r="R33" s="70"/>
      <c r="S33" s="70"/>
      <c r="T33" s="70"/>
      <c r="U33" s="70"/>
      <c r="V33" s="70"/>
      <c r="W33" s="70"/>
      <c r="X33" s="70"/>
      <c r="Y33" s="70"/>
      <c r="Z33" s="70"/>
      <c r="AA33" s="70"/>
      <c r="AB33" s="70"/>
      <c r="AC33" s="70"/>
      <c r="AD33" s="70"/>
      <c r="AE33" s="70"/>
      <c r="AF33" s="49"/>
      <c r="AG33" s="71"/>
    </row>
    <row r="34" spans="1:33" s="72" customFormat="1" ht="18" customHeight="1" x14ac:dyDescent="0.25">
      <c r="A34" s="44"/>
      <c r="B34" s="115"/>
      <c r="C34" s="115"/>
      <c r="D34" s="73" t="s">
        <v>61</v>
      </c>
      <c r="E34" s="115"/>
      <c r="F34" s="115"/>
      <c r="G34" s="73" t="s">
        <v>61</v>
      </c>
      <c r="H34" s="115"/>
      <c r="I34" s="115"/>
      <c r="J34" s="115"/>
      <c r="K34" s="115"/>
      <c r="L34" s="70"/>
      <c r="M34" s="70"/>
      <c r="N34" s="70"/>
      <c r="O34" s="70"/>
      <c r="P34" s="70"/>
      <c r="Q34" s="70"/>
      <c r="R34" s="70"/>
      <c r="S34" s="70"/>
      <c r="T34" s="70"/>
      <c r="U34" s="70"/>
      <c r="V34" s="70"/>
      <c r="W34" s="70"/>
      <c r="X34" s="70"/>
      <c r="Y34" s="70"/>
      <c r="Z34" s="70"/>
      <c r="AA34" s="70"/>
      <c r="AB34" s="70"/>
      <c r="AC34" s="70"/>
      <c r="AD34" s="70"/>
      <c r="AE34" s="70"/>
      <c r="AF34" s="49"/>
      <c r="AG34" s="71"/>
    </row>
    <row r="35" spans="1:33" s="72" customFormat="1" ht="6" customHeight="1" x14ac:dyDescent="0.2">
      <c r="A35" s="74"/>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61"/>
      <c r="AG35" s="71"/>
    </row>
    <row r="36" spans="1:33" s="72" customFormat="1" ht="14.25" customHeight="1" thickBot="1" x14ac:dyDescent="0.3">
      <c r="A36" s="229" t="s">
        <v>60</v>
      </c>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1"/>
      <c r="AG36" s="71"/>
    </row>
    <row r="37" spans="1:33" s="72" customFormat="1" ht="10.5" customHeight="1" thickTop="1" x14ac:dyDescent="0.2">
      <c r="A37" s="76"/>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6"/>
      <c r="AG37" s="71"/>
    </row>
    <row r="38" spans="1:33" s="72" customFormat="1" ht="10.5" customHeight="1" thickBot="1" x14ac:dyDescent="0.25">
      <c r="A38" s="78"/>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8"/>
      <c r="AG38" s="71"/>
    </row>
    <row r="39" spans="1:33" s="82" customFormat="1" ht="39.75" customHeight="1" thickTop="1" x14ac:dyDescent="0.25">
      <c r="A39" s="80"/>
      <c r="B39" s="206" t="s">
        <v>59</v>
      </c>
      <c r="C39" s="206"/>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81"/>
    </row>
    <row r="40" spans="1:33" s="82" customFormat="1" ht="4.5" customHeight="1" x14ac:dyDescent="0.25">
      <c r="A40" s="83"/>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5"/>
    </row>
    <row r="41" spans="1:33" s="82" customFormat="1" ht="19.5" customHeight="1" x14ac:dyDescent="0.25">
      <c r="A41" s="83"/>
      <c r="B41" s="207" t="s">
        <v>58</v>
      </c>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84"/>
      <c r="AA41" s="84"/>
      <c r="AB41" s="84"/>
      <c r="AC41" s="84"/>
      <c r="AD41" s="84"/>
      <c r="AE41" s="84"/>
      <c r="AF41" s="85"/>
    </row>
    <row r="42" spans="1:33" ht="17.25" customHeight="1" x14ac:dyDescent="0.2">
      <c r="A42" s="44"/>
      <c r="B42" s="204" t="s">
        <v>57</v>
      </c>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70"/>
      <c r="AA42" s="117"/>
      <c r="AB42" s="68" t="s">
        <v>28</v>
      </c>
      <c r="AC42" s="69"/>
      <c r="AD42" s="117"/>
      <c r="AE42" s="68" t="s">
        <v>27</v>
      </c>
      <c r="AF42" s="49"/>
    </row>
    <row r="43" spans="1:33" ht="9.75" customHeight="1" x14ac:dyDescent="0.2">
      <c r="A43" s="44"/>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70"/>
      <c r="AA43" s="70"/>
      <c r="AB43" s="70"/>
      <c r="AC43" s="70"/>
      <c r="AD43" s="70"/>
      <c r="AE43" s="70"/>
      <c r="AF43" s="49"/>
    </row>
    <row r="44" spans="1:33" ht="18" customHeight="1" x14ac:dyDescent="0.2">
      <c r="A44" s="44"/>
      <c r="B44" s="204"/>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70"/>
      <c r="AA44" s="118"/>
      <c r="AB44" s="205" t="s">
        <v>26</v>
      </c>
      <c r="AC44" s="204"/>
      <c r="AD44" s="204"/>
      <c r="AE44" s="204"/>
      <c r="AF44" s="49"/>
    </row>
    <row r="45" spans="1:33" ht="12" customHeight="1" x14ac:dyDescent="0.2">
      <c r="A45" s="44"/>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49"/>
    </row>
    <row r="46" spans="1:33" ht="18" customHeight="1" x14ac:dyDescent="0.2">
      <c r="A46" s="44"/>
      <c r="B46" s="204" t="s">
        <v>56</v>
      </c>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70"/>
      <c r="AA46" s="117"/>
      <c r="AB46" s="68" t="s">
        <v>28</v>
      </c>
      <c r="AC46" s="69"/>
      <c r="AD46" s="117"/>
      <c r="AE46" s="68" t="s">
        <v>27</v>
      </c>
      <c r="AF46" s="49"/>
    </row>
    <row r="47" spans="1:33" ht="12.75" customHeight="1" x14ac:dyDescent="0.2">
      <c r="A47" s="44"/>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70"/>
      <c r="AA47" s="70"/>
      <c r="AB47" s="70"/>
      <c r="AC47" s="70"/>
      <c r="AD47" s="70"/>
      <c r="AE47" s="70"/>
      <c r="AF47" s="49"/>
    </row>
    <row r="48" spans="1:33" ht="18" customHeight="1" x14ac:dyDescent="0.2">
      <c r="A48" s="44"/>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70"/>
      <c r="AA48" s="118"/>
      <c r="AB48" s="205" t="s">
        <v>26</v>
      </c>
      <c r="AC48" s="204"/>
      <c r="AD48" s="204"/>
      <c r="AE48" s="204"/>
      <c r="AF48" s="49"/>
    </row>
    <row r="49" spans="1:32" ht="9" customHeight="1" x14ac:dyDescent="0.2">
      <c r="A49" s="44"/>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49"/>
    </row>
    <row r="50" spans="1:32" ht="18" customHeight="1" x14ac:dyDescent="0.2">
      <c r="A50" s="44"/>
      <c r="B50" s="204" t="s">
        <v>55</v>
      </c>
      <c r="C50" s="204"/>
      <c r="D50" s="204"/>
      <c r="E50" s="204"/>
      <c r="F50" s="204"/>
      <c r="G50" s="204"/>
      <c r="H50" s="204"/>
      <c r="I50" s="204"/>
      <c r="J50" s="204"/>
      <c r="K50" s="204"/>
      <c r="L50" s="204"/>
      <c r="M50" s="204"/>
      <c r="N50" s="204"/>
      <c r="O50" s="204"/>
      <c r="P50" s="204"/>
      <c r="Q50" s="204"/>
      <c r="R50" s="204"/>
      <c r="S50" s="204"/>
      <c r="T50" s="204"/>
      <c r="U50" s="204"/>
      <c r="V50" s="204"/>
      <c r="W50" s="204"/>
      <c r="X50" s="204"/>
      <c r="Y50" s="204"/>
      <c r="Z50" s="70"/>
      <c r="AA50" s="117"/>
      <c r="AB50" s="68" t="s">
        <v>28</v>
      </c>
      <c r="AC50" s="69"/>
      <c r="AD50" s="117"/>
      <c r="AE50" s="68" t="s">
        <v>27</v>
      </c>
      <c r="AF50" s="49"/>
    </row>
    <row r="51" spans="1:32" ht="8.25" customHeight="1" x14ac:dyDescent="0.2">
      <c r="A51" s="44"/>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68"/>
      <c r="AB51" s="68"/>
      <c r="AC51" s="69"/>
      <c r="AD51" s="68"/>
      <c r="AE51" s="68"/>
      <c r="AF51" s="49"/>
    </row>
    <row r="52" spans="1:32" ht="18" customHeight="1" x14ac:dyDescent="0.2">
      <c r="A52" s="44"/>
      <c r="B52" s="204" t="s">
        <v>54</v>
      </c>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70"/>
      <c r="AA52" s="117"/>
      <c r="AB52" s="68" t="s">
        <v>28</v>
      </c>
      <c r="AC52" s="69"/>
      <c r="AD52" s="117"/>
      <c r="AE52" s="68" t="s">
        <v>27</v>
      </c>
      <c r="AF52" s="49"/>
    </row>
    <row r="53" spans="1:32" ht="8.25" customHeight="1" x14ac:dyDescent="0.2">
      <c r="A53" s="44"/>
      <c r="B53" s="204"/>
      <c r="C53" s="204"/>
      <c r="D53" s="204"/>
      <c r="E53" s="204"/>
      <c r="F53" s="204"/>
      <c r="G53" s="204"/>
      <c r="H53" s="204"/>
      <c r="I53" s="204"/>
      <c r="J53" s="204"/>
      <c r="K53" s="204"/>
      <c r="L53" s="204"/>
      <c r="M53" s="204"/>
      <c r="N53" s="204"/>
      <c r="O53" s="204"/>
      <c r="P53" s="204"/>
      <c r="Q53" s="204"/>
      <c r="R53" s="204"/>
      <c r="S53" s="204"/>
      <c r="T53" s="204"/>
      <c r="U53" s="204"/>
      <c r="V53" s="204"/>
      <c r="W53" s="204"/>
      <c r="X53" s="204"/>
      <c r="Y53" s="204"/>
      <c r="Z53" s="70"/>
      <c r="AA53" s="70"/>
      <c r="AB53" s="70"/>
      <c r="AC53" s="70"/>
      <c r="AD53" s="70"/>
      <c r="AE53" s="70"/>
      <c r="AF53" s="49"/>
    </row>
    <row r="54" spans="1:32" ht="17.25" customHeight="1" x14ac:dyDescent="0.2">
      <c r="A54" s="44"/>
      <c r="B54" s="204"/>
      <c r="C54" s="204"/>
      <c r="D54" s="204"/>
      <c r="E54" s="204"/>
      <c r="F54" s="204"/>
      <c r="G54" s="204"/>
      <c r="H54" s="204"/>
      <c r="I54" s="204"/>
      <c r="J54" s="204"/>
      <c r="K54" s="204"/>
      <c r="L54" s="204"/>
      <c r="M54" s="204"/>
      <c r="N54" s="204"/>
      <c r="O54" s="204"/>
      <c r="P54" s="204"/>
      <c r="Q54" s="204"/>
      <c r="R54" s="204"/>
      <c r="S54" s="204"/>
      <c r="T54" s="204"/>
      <c r="U54" s="204"/>
      <c r="V54" s="204"/>
      <c r="W54" s="204"/>
      <c r="X54" s="204"/>
      <c r="Y54" s="204"/>
      <c r="Z54" s="70"/>
      <c r="AA54" s="118"/>
      <c r="AB54" s="205" t="s">
        <v>26</v>
      </c>
      <c r="AC54" s="204"/>
      <c r="AD54" s="204"/>
      <c r="AE54" s="204"/>
      <c r="AF54" s="49"/>
    </row>
    <row r="55" spans="1:32" ht="8.25" customHeight="1" x14ac:dyDescent="0.2">
      <c r="A55" s="44"/>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49"/>
    </row>
    <row r="56" spans="1:32" ht="18" customHeight="1" x14ac:dyDescent="0.2">
      <c r="A56" s="44"/>
      <c r="B56" s="204" t="s">
        <v>53</v>
      </c>
      <c r="C56" s="204"/>
      <c r="D56" s="204"/>
      <c r="E56" s="204"/>
      <c r="F56" s="204"/>
      <c r="G56" s="204"/>
      <c r="H56" s="204"/>
      <c r="I56" s="204"/>
      <c r="J56" s="204"/>
      <c r="K56" s="204"/>
      <c r="L56" s="204"/>
      <c r="M56" s="204"/>
      <c r="N56" s="204"/>
      <c r="O56" s="204"/>
      <c r="P56" s="204"/>
      <c r="Q56" s="204"/>
      <c r="R56" s="204"/>
      <c r="S56" s="204"/>
      <c r="T56" s="204"/>
      <c r="U56" s="204"/>
      <c r="V56" s="204"/>
      <c r="W56" s="204"/>
      <c r="X56" s="204"/>
      <c r="Y56" s="204"/>
      <c r="Z56" s="70"/>
      <c r="AA56" s="117"/>
      <c r="AB56" s="68" t="s">
        <v>28</v>
      </c>
      <c r="AC56" s="69"/>
      <c r="AD56" s="117"/>
      <c r="AE56" s="68" t="s">
        <v>27</v>
      </c>
      <c r="AF56" s="49"/>
    </row>
    <row r="57" spans="1:32" ht="7.5" customHeight="1" x14ac:dyDescent="0.2">
      <c r="A57" s="44"/>
      <c r="B57" s="204"/>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70"/>
      <c r="AA57" s="70"/>
      <c r="AB57" s="70"/>
      <c r="AC57" s="70"/>
      <c r="AD57" s="70"/>
      <c r="AE57" s="70"/>
      <c r="AF57" s="49"/>
    </row>
    <row r="58" spans="1:32" ht="18" customHeight="1" x14ac:dyDescent="0.2">
      <c r="A58" s="44"/>
      <c r="B58" s="204" t="s">
        <v>52</v>
      </c>
      <c r="C58" s="204"/>
      <c r="D58" s="204"/>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4"/>
      <c r="AF58" s="49"/>
    </row>
    <row r="59" spans="1:32" ht="18" customHeight="1" x14ac:dyDescent="0.2">
      <c r="A59" s="44"/>
      <c r="B59" s="70" t="s">
        <v>51</v>
      </c>
      <c r="C59" s="117"/>
      <c r="D59" s="70"/>
      <c r="E59" s="70" t="s">
        <v>50</v>
      </c>
      <c r="F59" s="117"/>
      <c r="G59" s="70"/>
      <c r="H59" s="70" t="s">
        <v>49</v>
      </c>
      <c r="I59" s="117"/>
      <c r="J59" s="70"/>
      <c r="K59" s="70" t="s">
        <v>48</v>
      </c>
      <c r="L59" s="117"/>
      <c r="M59" s="70"/>
      <c r="N59" s="70"/>
      <c r="O59" s="70"/>
      <c r="P59" s="70"/>
      <c r="Q59" s="70"/>
      <c r="R59" s="70"/>
      <c r="S59" s="70"/>
      <c r="T59" s="70"/>
      <c r="U59" s="70"/>
      <c r="V59" s="70"/>
      <c r="W59" s="70"/>
      <c r="X59" s="70"/>
      <c r="Y59" s="70"/>
      <c r="Z59" s="70"/>
      <c r="AA59" s="70"/>
      <c r="AB59" s="70"/>
      <c r="AC59" s="70"/>
      <c r="AD59" s="70"/>
      <c r="AE59" s="70"/>
      <c r="AF59" s="49"/>
    </row>
    <row r="60" spans="1:32" ht="12" customHeight="1" x14ac:dyDescent="0.2">
      <c r="A60" s="44"/>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86"/>
      <c r="AB60" s="70"/>
      <c r="AC60" s="70"/>
      <c r="AD60" s="70"/>
      <c r="AE60" s="70"/>
      <c r="AF60" s="49"/>
    </row>
    <row r="61" spans="1:32" ht="18" customHeight="1" x14ac:dyDescent="0.2">
      <c r="A61" s="44"/>
      <c r="B61" s="204" t="s">
        <v>47</v>
      </c>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70"/>
      <c r="AA61" s="117"/>
      <c r="AB61" s="68" t="s">
        <v>28</v>
      </c>
      <c r="AC61" s="69"/>
      <c r="AD61" s="117"/>
      <c r="AE61" s="68" t="s">
        <v>27</v>
      </c>
      <c r="AF61" s="49"/>
    </row>
    <row r="62" spans="1:32" ht="7.5" customHeight="1" x14ac:dyDescent="0.2">
      <c r="A62" s="44"/>
      <c r="B62" s="204"/>
      <c r="C62" s="204"/>
      <c r="D62" s="204"/>
      <c r="E62" s="204"/>
      <c r="F62" s="204"/>
      <c r="G62" s="204"/>
      <c r="H62" s="204"/>
      <c r="I62" s="204"/>
      <c r="J62" s="204"/>
      <c r="K62" s="204"/>
      <c r="L62" s="204"/>
      <c r="M62" s="204"/>
      <c r="N62" s="204"/>
      <c r="O62" s="204"/>
      <c r="P62" s="204"/>
      <c r="Q62" s="204"/>
      <c r="R62" s="204"/>
      <c r="S62" s="204"/>
      <c r="T62" s="204"/>
      <c r="U62" s="204"/>
      <c r="V62" s="204"/>
      <c r="W62" s="204"/>
      <c r="X62" s="204"/>
      <c r="Y62" s="204"/>
      <c r="Z62" s="70"/>
      <c r="AA62" s="70"/>
      <c r="AB62" s="70"/>
      <c r="AC62" s="70"/>
      <c r="AD62" s="70"/>
      <c r="AE62" s="70"/>
      <c r="AF62" s="49"/>
    </row>
    <row r="63" spans="1:32" ht="18" customHeight="1" x14ac:dyDescent="0.2">
      <c r="A63" s="44"/>
      <c r="B63" s="204"/>
      <c r="C63" s="204"/>
      <c r="D63" s="204"/>
      <c r="E63" s="204"/>
      <c r="F63" s="204"/>
      <c r="G63" s="204"/>
      <c r="H63" s="204"/>
      <c r="I63" s="204"/>
      <c r="J63" s="204"/>
      <c r="K63" s="204"/>
      <c r="L63" s="204"/>
      <c r="M63" s="204"/>
      <c r="N63" s="204"/>
      <c r="O63" s="204"/>
      <c r="P63" s="204"/>
      <c r="Q63" s="204"/>
      <c r="R63" s="204"/>
      <c r="S63" s="204"/>
      <c r="T63" s="204"/>
      <c r="U63" s="204"/>
      <c r="V63" s="204"/>
      <c r="W63" s="204"/>
      <c r="X63" s="204"/>
      <c r="Y63" s="204"/>
      <c r="Z63" s="70"/>
      <c r="AA63" s="118"/>
      <c r="AB63" s="205" t="s">
        <v>26</v>
      </c>
      <c r="AC63" s="204"/>
      <c r="AD63" s="204"/>
      <c r="AE63" s="204"/>
      <c r="AF63" s="49"/>
    </row>
    <row r="64" spans="1:32" ht="12" customHeight="1" x14ac:dyDescent="0.2">
      <c r="A64" s="74"/>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87"/>
      <c r="AB64" s="75"/>
      <c r="AC64" s="75"/>
      <c r="AD64" s="75"/>
      <c r="AE64" s="75"/>
      <c r="AF64" s="61"/>
    </row>
    <row r="65" spans="1:32" ht="17.25" customHeight="1" x14ac:dyDescent="0.2">
      <c r="A65" s="44"/>
      <c r="B65" s="236" t="s">
        <v>46</v>
      </c>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49"/>
    </row>
    <row r="66" spans="1:32" ht="23.25" customHeight="1" x14ac:dyDescent="0.2">
      <c r="A66" s="74"/>
      <c r="B66" s="237"/>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61"/>
    </row>
    <row r="67" spans="1:32" ht="15.75" customHeight="1" x14ac:dyDescent="0.2">
      <c r="A67" s="44"/>
      <c r="B67" s="238" t="s">
        <v>45</v>
      </c>
      <c r="C67" s="238"/>
      <c r="D67" s="238"/>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70"/>
      <c r="AF67" s="49"/>
    </row>
    <row r="68" spans="1:32" ht="17.25" customHeight="1" x14ac:dyDescent="0.2">
      <c r="A68" s="44"/>
      <c r="B68" s="204" t="s">
        <v>44</v>
      </c>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119"/>
      <c r="AA68" s="68" t="s">
        <v>28</v>
      </c>
      <c r="AB68" s="69"/>
      <c r="AC68" s="117"/>
      <c r="AD68" s="68" t="s">
        <v>27</v>
      </c>
      <c r="AE68" s="70"/>
      <c r="AF68" s="49"/>
    </row>
    <row r="69" spans="1:32" ht="9" customHeight="1" x14ac:dyDescent="0.2">
      <c r="A69" s="44"/>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49"/>
    </row>
    <row r="70" spans="1:32" ht="17.25" customHeight="1" x14ac:dyDescent="0.2">
      <c r="A70" s="44"/>
      <c r="B70" s="204" t="s">
        <v>43</v>
      </c>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119"/>
      <c r="AA70" s="68" t="s">
        <v>28</v>
      </c>
      <c r="AB70" s="69"/>
      <c r="AC70" s="117"/>
      <c r="AD70" s="68" t="s">
        <v>27</v>
      </c>
      <c r="AE70" s="70"/>
      <c r="AF70" s="49"/>
    </row>
    <row r="71" spans="1:32" ht="15" customHeight="1" x14ac:dyDescent="0.2">
      <c r="A71" s="44"/>
      <c r="B71" s="204"/>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70"/>
      <c r="AA71" s="70"/>
      <c r="AB71" s="70"/>
      <c r="AC71" s="70"/>
      <c r="AD71" s="70"/>
      <c r="AE71" s="70"/>
      <c r="AF71" s="49"/>
    </row>
    <row r="72" spans="1:32" ht="17.25" customHeight="1" x14ac:dyDescent="0.2">
      <c r="A72" s="44"/>
      <c r="B72" s="204" t="s">
        <v>42</v>
      </c>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119"/>
      <c r="AA72" s="68" t="s">
        <v>28</v>
      </c>
      <c r="AB72" s="69"/>
      <c r="AC72" s="117"/>
      <c r="AD72" s="68" t="s">
        <v>27</v>
      </c>
      <c r="AE72" s="70"/>
      <c r="AF72" s="49"/>
    </row>
    <row r="73" spans="1:32" ht="9" customHeight="1" x14ac:dyDescent="0.2">
      <c r="A73" s="44"/>
      <c r="B73" s="204"/>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70"/>
      <c r="AA73" s="70"/>
      <c r="AB73" s="70"/>
      <c r="AC73" s="70"/>
      <c r="AD73" s="70"/>
      <c r="AE73" s="70"/>
      <c r="AF73" s="49"/>
    </row>
    <row r="74" spans="1:32" ht="6.75" customHeight="1" x14ac:dyDescent="0.2">
      <c r="A74" s="44"/>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49"/>
    </row>
    <row r="75" spans="1:32" ht="17.25" customHeight="1" x14ac:dyDescent="0.2">
      <c r="A75" s="44"/>
      <c r="B75" s="204" t="s">
        <v>41</v>
      </c>
      <c r="C75" s="204"/>
      <c r="D75" s="204"/>
      <c r="E75" s="204"/>
      <c r="F75" s="204"/>
      <c r="G75" s="204"/>
      <c r="H75" s="204"/>
      <c r="I75" s="204"/>
      <c r="J75" s="204"/>
      <c r="K75" s="204"/>
      <c r="L75" s="204"/>
      <c r="M75" s="204"/>
      <c r="N75" s="204"/>
      <c r="O75" s="204"/>
      <c r="P75" s="204"/>
      <c r="Q75" s="204"/>
      <c r="R75" s="204"/>
      <c r="S75" s="204"/>
      <c r="T75" s="204"/>
      <c r="U75" s="204"/>
      <c r="V75" s="204"/>
      <c r="W75" s="204"/>
      <c r="X75" s="204"/>
      <c r="Y75" s="204"/>
      <c r="Z75" s="119"/>
      <c r="AA75" s="68" t="s">
        <v>28</v>
      </c>
      <c r="AB75" s="69"/>
      <c r="AC75" s="117"/>
      <c r="AD75" s="68" t="s">
        <v>27</v>
      </c>
      <c r="AE75" s="88"/>
      <c r="AF75" s="49"/>
    </row>
    <row r="76" spans="1:32" ht="7.5" customHeight="1" x14ac:dyDescent="0.2">
      <c r="A76" s="44"/>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49"/>
    </row>
    <row r="77" spans="1:32" ht="15.75" customHeight="1" x14ac:dyDescent="0.2">
      <c r="A77" s="44"/>
      <c r="B77" s="204" t="s">
        <v>40</v>
      </c>
      <c r="C77" s="204"/>
      <c r="D77" s="204"/>
      <c r="E77" s="204"/>
      <c r="F77" s="204"/>
      <c r="G77" s="204"/>
      <c r="H77" s="204"/>
      <c r="I77" s="204"/>
      <c r="J77" s="204"/>
      <c r="K77" s="204"/>
      <c r="L77" s="204"/>
      <c r="M77" s="204"/>
      <c r="N77" s="204"/>
      <c r="O77" s="204"/>
      <c r="P77" s="204"/>
      <c r="Q77" s="204"/>
      <c r="R77" s="204"/>
      <c r="S77" s="204"/>
      <c r="T77" s="204"/>
      <c r="U77" s="204"/>
      <c r="V77" s="204"/>
      <c r="W77" s="204"/>
      <c r="X77" s="204"/>
      <c r="Y77" s="88"/>
      <c r="Z77" s="119"/>
      <c r="AA77" s="68" t="s">
        <v>28</v>
      </c>
      <c r="AB77" s="69"/>
      <c r="AC77" s="117"/>
      <c r="AD77" s="68" t="s">
        <v>27</v>
      </c>
      <c r="AE77" s="70"/>
      <c r="AF77" s="49"/>
    </row>
    <row r="78" spans="1:32" ht="9" customHeight="1" x14ac:dyDescent="0.2">
      <c r="A78" s="44"/>
      <c r="B78" s="204"/>
      <c r="C78" s="204"/>
      <c r="D78" s="204"/>
      <c r="E78" s="204"/>
      <c r="F78" s="204"/>
      <c r="G78" s="204"/>
      <c r="H78" s="204"/>
      <c r="I78" s="204"/>
      <c r="J78" s="204"/>
      <c r="K78" s="204"/>
      <c r="L78" s="204"/>
      <c r="M78" s="204"/>
      <c r="N78" s="204"/>
      <c r="O78" s="204"/>
      <c r="P78" s="204"/>
      <c r="Q78" s="204"/>
      <c r="R78" s="204"/>
      <c r="S78" s="204"/>
      <c r="T78" s="204"/>
      <c r="U78" s="204"/>
      <c r="V78" s="204"/>
      <c r="W78" s="204"/>
      <c r="X78" s="204"/>
      <c r="Y78" s="88"/>
      <c r="Z78" s="89"/>
      <c r="AA78" s="68"/>
      <c r="AB78" s="69"/>
      <c r="AC78" s="68"/>
      <c r="AD78" s="68"/>
      <c r="AE78" s="70"/>
      <c r="AF78" s="49"/>
    </row>
    <row r="79" spans="1:32" ht="18" customHeight="1" x14ac:dyDescent="0.2">
      <c r="A79" s="44"/>
      <c r="B79" s="204"/>
      <c r="C79" s="204"/>
      <c r="D79" s="204"/>
      <c r="E79" s="204"/>
      <c r="F79" s="204"/>
      <c r="G79" s="204"/>
      <c r="H79" s="204"/>
      <c r="I79" s="204"/>
      <c r="J79" s="204"/>
      <c r="K79" s="204"/>
      <c r="L79" s="204"/>
      <c r="M79" s="204"/>
      <c r="N79" s="204"/>
      <c r="O79" s="204"/>
      <c r="P79" s="204"/>
      <c r="Q79" s="204"/>
      <c r="R79" s="204"/>
      <c r="S79" s="204"/>
      <c r="T79" s="204"/>
      <c r="U79" s="204"/>
      <c r="V79" s="204"/>
      <c r="W79" s="204"/>
      <c r="X79" s="204"/>
      <c r="Y79" s="88"/>
      <c r="Z79" s="118"/>
      <c r="AA79" s="205" t="s">
        <v>26</v>
      </c>
      <c r="AB79" s="204"/>
      <c r="AC79" s="204"/>
      <c r="AD79" s="204"/>
      <c r="AE79" s="70"/>
      <c r="AF79" s="49"/>
    </row>
    <row r="80" spans="1:32" ht="9" customHeight="1" x14ac:dyDescent="0.2">
      <c r="A80" s="44"/>
      <c r="B80" s="88"/>
      <c r="C80" s="88"/>
      <c r="D80" s="88"/>
      <c r="E80" s="88"/>
      <c r="F80" s="88"/>
      <c r="G80" s="88"/>
      <c r="H80" s="88"/>
      <c r="I80" s="88"/>
      <c r="J80" s="88"/>
      <c r="K80" s="88"/>
      <c r="L80" s="88"/>
      <c r="M80" s="88"/>
      <c r="N80" s="88"/>
      <c r="O80" s="88"/>
      <c r="P80" s="88"/>
      <c r="Q80" s="88"/>
      <c r="R80" s="88"/>
      <c r="S80" s="88"/>
      <c r="T80" s="88"/>
      <c r="U80" s="88"/>
      <c r="V80" s="88"/>
      <c r="W80" s="88"/>
      <c r="X80" s="88"/>
      <c r="Y80" s="88"/>
      <c r="Z80" s="89"/>
      <c r="AA80" s="68"/>
      <c r="AB80" s="69"/>
      <c r="AC80" s="68"/>
      <c r="AD80" s="68"/>
      <c r="AE80" s="70"/>
      <c r="AF80" s="49"/>
    </row>
    <row r="81" spans="1:33" ht="14.25" customHeight="1" x14ac:dyDescent="0.2">
      <c r="A81" s="44"/>
      <c r="B81" s="240"/>
      <c r="C81" s="241"/>
      <c r="D81" s="241"/>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2"/>
      <c r="AF81" s="49"/>
    </row>
    <row r="82" spans="1:33" ht="7.5" customHeight="1" x14ac:dyDescent="0.2">
      <c r="A82" s="44"/>
      <c r="B82" s="243"/>
      <c r="C82" s="244"/>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5"/>
      <c r="AF82" s="49"/>
    </row>
    <row r="83" spans="1:33" ht="10.5" customHeight="1" x14ac:dyDescent="0.2">
      <c r="A83" s="44"/>
      <c r="B83" s="243"/>
      <c r="C83" s="244"/>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5"/>
      <c r="AF83" s="49"/>
    </row>
    <row r="84" spans="1:33" ht="13.5" customHeight="1" x14ac:dyDescent="0.2">
      <c r="A84" s="44"/>
      <c r="B84" s="246"/>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8"/>
      <c r="AF84" s="49"/>
    </row>
    <row r="85" spans="1:33" ht="9.75" customHeight="1" x14ac:dyDescent="0.2">
      <c r="A85" s="44"/>
      <c r="B85" s="70"/>
      <c r="C85" s="88"/>
      <c r="D85" s="88"/>
      <c r="E85" s="88"/>
      <c r="F85" s="88"/>
      <c r="G85" s="88"/>
      <c r="H85" s="88"/>
      <c r="I85" s="88"/>
      <c r="J85" s="88"/>
      <c r="K85" s="88"/>
      <c r="L85" s="88"/>
      <c r="M85" s="88"/>
      <c r="N85" s="88"/>
      <c r="O85" s="88"/>
      <c r="P85" s="88"/>
      <c r="Q85" s="88"/>
      <c r="R85" s="88"/>
      <c r="S85" s="88"/>
      <c r="T85" s="88"/>
      <c r="U85" s="88"/>
      <c r="V85" s="88"/>
      <c r="W85" s="88"/>
      <c r="X85" s="88"/>
      <c r="Y85" s="88"/>
      <c r="Z85" s="89"/>
      <c r="AA85" s="68"/>
      <c r="AB85" s="69"/>
      <c r="AC85" s="68"/>
      <c r="AD85" s="68"/>
      <c r="AE85" s="70"/>
      <c r="AF85" s="49"/>
    </row>
    <row r="86" spans="1:33" ht="45" customHeight="1" x14ac:dyDescent="0.2">
      <c r="A86" s="44"/>
      <c r="B86" s="204" t="s">
        <v>39</v>
      </c>
      <c r="C86" s="204"/>
      <c r="D86" s="204"/>
      <c r="E86" s="204"/>
      <c r="F86" s="204"/>
      <c r="G86" s="204"/>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49"/>
    </row>
    <row r="87" spans="1:33" ht="19.5" customHeight="1" x14ac:dyDescent="0.2">
      <c r="A87" s="44"/>
      <c r="B87" s="118"/>
      <c r="C87" s="205" t="s">
        <v>26</v>
      </c>
      <c r="D87" s="204"/>
      <c r="E87" s="204"/>
      <c r="F87" s="204"/>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49"/>
    </row>
    <row r="88" spans="1:33" ht="6" customHeight="1" x14ac:dyDescent="0.2">
      <c r="A88" s="44"/>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49"/>
    </row>
    <row r="89" spans="1:33" ht="49.5" customHeight="1" x14ac:dyDescent="0.2">
      <c r="A89" s="44"/>
      <c r="B89" s="249"/>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1"/>
      <c r="AF89" s="49"/>
    </row>
    <row r="90" spans="1:33" ht="9.75" customHeight="1" x14ac:dyDescent="0.2">
      <c r="A90" s="44"/>
      <c r="B90" s="70"/>
      <c r="C90" s="88"/>
      <c r="D90" s="88"/>
      <c r="E90" s="88"/>
      <c r="F90" s="88"/>
      <c r="G90" s="88"/>
      <c r="H90" s="88"/>
      <c r="I90" s="88"/>
      <c r="J90" s="88"/>
      <c r="K90" s="88"/>
      <c r="L90" s="88"/>
      <c r="M90" s="88"/>
      <c r="N90" s="88"/>
      <c r="O90" s="88"/>
      <c r="P90" s="88"/>
      <c r="Q90" s="88"/>
      <c r="R90" s="88"/>
      <c r="S90" s="88"/>
      <c r="T90" s="88"/>
      <c r="U90" s="88"/>
      <c r="V90" s="88"/>
      <c r="W90" s="88"/>
      <c r="X90" s="88"/>
      <c r="Y90" s="88"/>
      <c r="Z90" s="89"/>
      <c r="AA90" s="68"/>
      <c r="AB90" s="69"/>
      <c r="AC90" s="68"/>
      <c r="AD90" s="68"/>
      <c r="AE90" s="70"/>
      <c r="AF90" s="49"/>
    </row>
    <row r="91" spans="1:33" ht="18.75" customHeight="1" thickBot="1" x14ac:dyDescent="0.3">
      <c r="A91" s="229" t="s">
        <v>38</v>
      </c>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1"/>
    </row>
    <row r="92" spans="1:33" ht="9.75" customHeight="1" thickTop="1" x14ac:dyDescent="0.2">
      <c r="A92" s="76"/>
      <c r="B92" s="77"/>
      <c r="C92" s="90"/>
      <c r="D92" s="90"/>
      <c r="E92" s="90"/>
      <c r="F92" s="90"/>
      <c r="G92" s="90"/>
      <c r="H92" s="90"/>
      <c r="I92" s="90"/>
      <c r="J92" s="90"/>
      <c r="K92" s="90"/>
      <c r="L92" s="90"/>
      <c r="M92" s="90"/>
      <c r="N92" s="90"/>
      <c r="O92" s="90"/>
      <c r="P92" s="90"/>
      <c r="Q92" s="90"/>
      <c r="R92" s="90"/>
      <c r="S92" s="90"/>
      <c r="T92" s="90"/>
      <c r="U92" s="90"/>
      <c r="V92" s="90"/>
      <c r="W92" s="90"/>
      <c r="X92" s="90"/>
      <c r="Y92" s="90"/>
      <c r="Z92" s="91"/>
      <c r="AA92" s="92"/>
      <c r="AB92" s="93"/>
      <c r="AC92" s="92"/>
      <c r="AD92" s="92"/>
      <c r="AE92" s="77"/>
      <c r="AF92" s="76"/>
    </row>
    <row r="93" spans="1:33" ht="9.75" customHeight="1" thickBot="1" x14ac:dyDescent="0.25">
      <c r="A93" s="78"/>
      <c r="B93" s="79"/>
      <c r="C93" s="94"/>
      <c r="D93" s="94"/>
      <c r="E93" s="94"/>
      <c r="F93" s="94"/>
      <c r="G93" s="94"/>
      <c r="H93" s="94"/>
      <c r="I93" s="94"/>
      <c r="J93" s="94"/>
      <c r="K93" s="94"/>
      <c r="L93" s="94"/>
      <c r="M93" s="94"/>
      <c r="N93" s="94"/>
      <c r="O93" s="94"/>
      <c r="P93" s="94"/>
      <c r="Q93" s="94"/>
      <c r="R93" s="94"/>
      <c r="S93" s="94"/>
      <c r="T93" s="94"/>
      <c r="U93" s="94"/>
      <c r="V93" s="94"/>
      <c r="W93" s="94"/>
      <c r="X93" s="94"/>
      <c r="Y93" s="94"/>
      <c r="Z93" s="95"/>
      <c r="AA93" s="96"/>
      <c r="AB93" s="97"/>
      <c r="AC93" s="96"/>
      <c r="AD93" s="96"/>
      <c r="AE93" s="79"/>
      <c r="AF93" s="78"/>
      <c r="AG93" s="54"/>
    </row>
    <row r="94" spans="1:33" ht="57.75" customHeight="1" thickTop="1" x14ac:dyDescent="0.2">
      <c r="A94" s="74"/>
      <c r="B94" s="206" t="s">
        <v>37</v>
      </c>
      <c r="C94" s="206"/>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61"/>
    </row>
    <row r="95" spans="1:33" ht="5.25" customHeight="1" x14ac:dyDescent="0.2">
      <c r="A95" s="44"/>
      <c r="B95" s="70"/>
      <c r="C95" s="88"/>
      <c r="D95" s="88"/>
      <c r="E95" s="88"/>
      <c r="F95" s="88"/>
      <c r="G95" s="88"/>
      <c r="H95" s="88"/>
      <c r="I95" s="88"/>
      <c r="J95" s="88"/>
      <c r="K95" s="88"/>
      <c r="L95" s="88"/>
      <c r="M95" s="88"/>
      <c r="N95" s="88"/>
      <c r="O95" s="88"/>
      <c r="P95" s="88"/>
      <c r="Q95" s="88"/>
      <c r="R95" s="88"/>
      <c r="S95" s="88"/>
      <c r="T95" s="88"/>
      <c r="U95" s="88"/>
      <c r="V95" s="88"/>
      <c r="W95" s="88"/>
      <c r="X95" s="88"/>
      <c r="Y95" s="88"/>
      <c r="Z95" s="89"/>
      <c r="AA95" s="68"/>
      <c r="AB95" s="69"/>
      <c r="AC95" s="68"/>
      <c r="AD95" s="68"/>
      <c r="AE95" s="70"/>
      <c r="AF95" s="49"/>
    </row>
    <row r="96" spans="1:33" ht="18" customHeight="1" x14ac:dyDescent="0.2">
      <c r="A96" s="44"/>
      <c r="B96" s="204" t="s">
        <v>36</v>
      </c>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119"/>
      <c r="AA96" s="68" t="s">
        <v>28</v>
      </c>
      <c r="AB96" s="69"/>
      <c r="AC96" s="117"/>
      <c r="AD96" s="68" t="s">
        <v>27</v>
      </c>
      <c r="AE96" s="70"/>
      <c r="AF96" s="49"/>
    </row>
    <row r="97" spans="1:32" ht="10.5" customHeight="1" x14ac:dyDescent="0.2">
      <c r="A97" s="44"/>
      <c r="B97" s="204"/>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70"/>
      <c r="AA97" s="70"/>
      <c r="AB97" s="70"/>
      <c r="AC97" s="70"/>
      <c r="AD97" s="70"/>
      <c r="AE97" s="70"/>
      <c r="AF97" s="49"/>
    </row>
    <row r="98" spans="1:32" ht="17.25" customHeight="1" x14ac:dyDescent="0.2">
      <c r="A98" s="44"/>
      <c r="B98" s="204" t="s">
        <v>35</v>
      </c>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89"/>
      <c r="AA98" s="68"/>
      <c r="AB98" s="69"/>
      <c r="AC98" s="68"/>
      <c r="AD98" s="68"/>
      <c r="AE98" s="70"/>
      <c r="AF98" s="49"/>
    </row>
    <row r="99" spans="1:32" ht="18" customHeight="1" x14ac:dyDescent="0.2">
      <c r="A99" s="44"/>
      <c r="B99" s="204" t="s">
        <v>34</v>
      </c>
      <c r="C99" s="204"/>
      <c r="D99" s="204"/>
      <c r="E99" s="204"/>
      <c r="F99" s="204"/>
      <c r="G99" s="204"/>
      <c r="H99" s="204"/>
      <c r="I99" s="204"/>
      <c r="J99" s="204"/>
      <c r="K99" s="204"/>
      <c r="L99" s="204"/>
      <c r="M99" s="204"/>
      <c r="N99" s="204"/>
      <c r="O99" s="204"/>
      <c r="P99" s="204"/>
      <c r="Q99" s="204"/>
      <c r="R99" s="204"/>
      <c r="S99" s="239"/>
      <c r="T99" s="239"/>
      <c r="U99" s="239"/>
      <c r="V99" s="239"/>
      <c r="W99" s="239"/>
      <c r="X99" s="239"/>
      <c r="Y99" s="239"/>
      <c r="Z99" s="239"/>
      <c r="AA99" s="239"/>
      <c r="AB99" s="239"/>
      <c r="AC99" s="239"/>
      <c r="AD99" s="239"/>
      <c r="AE99" s="239"/>
      <c r="AF99" s="49"/>
    </row>
    <row r="100" spans="1:32" ht="6.75" customHeight="1" x14ac:dyDescent="0.2">
      <c r="A100" s="44"/>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89"/>
      <c r="AA100" s="68"/>
      <c r="AB100" s="69"/>
      <c r="AC100" s="68"/>
      <c r="AD100" s="68"/>
      <c r="AE100" s="70"/>
      <c r="AF100" s="49"/>
    </row>
    <row r="101" spans="1:32" ht="45" customHeight="1" x14ac:dyDescent="0.2">
      <c r="A101" s="44"/>
      <c r="B101" s="204" t="s">
        <v>33</v>
      </c>
      <c r="C101" s="204"/>
      <c r="D101" s="204"/>
      <c r="E101" s="204"/>
      <c r="F101" s="204"/>
      <c r="G101" s="204"/>
      <c r="H101" s="204"/>
      <c r="I101" s="204"/>
      <c r="J101" s="204"/>
      <c r="K101" s="204"/>
      <c r="L101" s="204"/>
      <c r="M101" s="204"/>
      <c r="N101" s="204"/>
      <c r="O101" s="204"/>
      <c r="P101" s="204"/>
      <c r="Q101" s="204"/>
      <c r="R101" s="204"/>
      <c r="S101" s="239"/>
      <c r="T101" s="239"/>
      <c r="U101" s="239"/>
      <c r="V101" s="239"/>
      <c r="W101" s="239"/>
      <c r="X101" s="239"/>
      <c r="Y101" s="239"/>
      <c r="Z101" s="239"/>
      <c r="AA101" s="239"/>
      <c r="AB101" s="239"/>
      <c r="AC101" s="239"/>
      <c r="AD101" s="239"/>
      <c r="AE101" s="239"/>
      <c r="AF101" s="49"/>
    </row>
    <row r="102" spans="1:32" ht="5.25" customHeight="1" x14ac:dyDescent="0.2">
      <c r="A102" s="44"/>
      <c r="B102" s="70"/>
      <c r="C102" s="70"/>
      <c r="D102" s="70"/>
      <c r="E102" s="70"/>
      <c r="F102" s="70"/>
      <c r="G102" s="70"/>
      <c r="H102" s="70"/>
      <c r="I102" s="70"/>
      <c r="J102" s="70"/>
      <c r="K102" s="70"/>
      <c r="L102" s="70"/>
      <c r="M102" s="70"/>
      <c r="N102" s="70"/>
      <c r="O102" s="70"/>
      <c r="P102" s="70"/>
      <c r="Q102" s="70"/>
      <c r="R102" s="70"/>
      <c r="S102" s="70"/>
      <c r="T102" s="98"/>
      <c r="U102" s="98"/>
      <c r="V102" s="98"/>
      <c r="W102" s="98"/>
      <c r="X102" s="98"/>
      <c r="Y102" s="98"/>
      <c r="Z102" s="98"/>
      <c r="AA102" s="98"/>
      <c r="AB102" s="98"/>
      <c r="AC102" s="98"/>
      <c r="AD102" s="98"/>
      <c r="AE102" s="98"/>
      <c r="AF102" s="49"/>
    </row>
    <row r="103" spans="1:32" ht="18" customHeight="1" x14ac:dyDescent="0.2">
      <c r="A103" s="44"/>
      <c r="B103" s="204" t="s">
        <v>32</v>
      </c>
      <c r="C103" s="204"/>
      <c r="D103" s="204"/>
      <c r="E103" s="204"/>
      <c r="F103" s="204"/>
      <c r="G103" s="204"/>
      <c r="H103" s="204"/>
      <c r="I103" s="204"/>
      <c r="J103" s="204"/>
      <c r="K103" s="204"/>
      <c r="L103" s="204"/>
      <c r="M103" s="204"/>
      <c r="N103" s="204"/>
      <c r="O103" s="204"/>
      <c r="P103" s="204"/>
      <c r="Q103" s="204"/>
      <c r="R103" s="204"/>
      <c r="S103" s="239"/>
      <c r="T103" s="239"/>
      <c r="U103" s="239"/>
      <c r="V103" s="239"/>
      <c r="W103" s="239"/>
      <c r="X103" s="239"/>
      <c r="Y103" s="239"/>
      <c r="Z103" s="239"/>
      <c r="AA103" s="239"/>
      <c r="AB103" s="239"/>
      <c r="AC103" s="239"/>
      <c r="AD103" s="239"/>
      <c r="AE103" s="239"/>
      <c r="AF103" s="49"/>
    </row>
    <row r="104" spans="1:32" ht="10.5" customHeight="1" x14ac:dyDescent="0.2">
      <c r="A104" s="44"/>
      <c r="B104" s="70"/>
      <c r="C104" s="88"/>
      <c r="D104" s="88"/>
      <c r="E104" s="88"/>
      <c r="F104" s="88"/>
      <c r="G104" s="88"/>
      <c r="H104" s="88"/>
      <c r="I104" s="88"/>
      <c r="J104" s="88"/>
      <c r="K104" s="88"/>
      <c r="L104" s="88"/>
      <c r="M104" s="88"/>
      <c r="N104" s="88"/>
      <c r="O104" s="88"/>
      <c r="P104" s="88"/>
      <c r="Q104" s="88"/>
      <c r="R104" s="88"/>
      <c r="S104" s="239"/>
      <c r="T104" s="239"/>
      <c r="U104" s="239"/>
      <c r="V104" s="239"/>
      <c r="W104" s="239"/>
      <c r="X104" s="239"/>
      <c r="Y104" s="239"/>
      <c r="Z104" s="239"/>
      <c r="AA104" s="239"/>
      <c r="AB104" s="239"/>
      <c r="AC104" s="239"/>
      <c r="AD104" s="239"/>
      <c r="AE104" s="239"/>
      <c r="AF104" s="49"/>
    </row>
    <row r="105" spans="1:32" ht="10.5" customHeight="1" x14ac:dyDescent="0.2">
      <c r="A105" s="44"/>
      <c r="B105" s="70"/>
      <c r="C105" s="88"/>
      <c r="D105" s="88"/>
      <c r="E105" s="88"/>
      <c r="F105" s="88"/>
      <c r="G105" s="88"/>
      <c r="H105" s="88"/>
      <c r="I105" s="88"/>
      <c r="J105" s="88"/>
      <c r="K105" s="88"/>
      <c r="L105" s="88"/>
      <c r="M105" s="88"/>
      <c r="N105" s="88"/>
      <c r="O105" s="88"/>
      <c r="P105" s="88"/>
      <c r="Q105" s="88"/>
      <c r="R105" s="88"/>
      <c r="S105" s="99"/>
      <c r="T105" s="99"/>
      <c r="U105" s="99"/>
      <c r="V105" s="99"/>
      <c r="W105" s="99"/>
      <c r="X105" s="99"/>
      <c r="Y105" s="99"/>
      <c r="Z105" s="99"/>
      <c r="AA105" s="99"/>
      <c r="AB105" s="99"/>
      <c r="AC105" s="99"/>
      <c r="AD105" s="99"/>
      <c r="AE105" s="99"/>
      <c r="AF105" s="49"/>
    </row>
    <row r="106" spans="1:32" ht="29.25" customHeight="1" x14ac:dyDescent="0.2">
      <c r="A106" s="44"/>
      <c r="B106" s="204" t="s">
        <v>31</v>
      </c>
      <c r="C106" s="204"/>
      <c r="D106" s="204"/>
      <c r="E106" s="204"/>
      <c r="F106" s="204"/>
      <c r="G106" s="204"/>
      <c r="H106" s="204"/>
      <c r="I106" s="204"/>
      <c r="J106" s="204"/>
      <c r="K106" s="204"/>
      <c r="L106" s="204"/>
      <c r="M106" s="204"/>
      <c r="N106" s="204"/>
      <c r="O106" s="204"/>
      <c r="P106" s="204"/>
      <c r="Q106" s="204"/>
      <c r="R106" s="88"/>
      <c r="S106" s="249"/>
      <c r="T106" s="250"/>
      <c r="U106" s="250"/>
      <c r="V106" s="250"/>
      <c r="W106" s="250"/>
      <c r="X106" s="250"/>
      <c r="Y106" s="250"/>
      <c r="Z106" s="250"/>
      <c r="AA106" s="250"/>
      <c r="AB106" s="250"/>
      <c r="AC106" s="250"/>
      <c r="AD106" s="250"/>
      <c r="AE106" s="251"/>
      <c r="AF106" s="49"/>
    </row>
    <row r="107" spans="1:32" ht="9" customHeight="1" x14ac:dyDescent="0.2">
      <c r="A107" s="44"/>
      <c r="B107" s="70"/>
      <c r="C107" s="70"/>
      <c r="D107" s="70"/>
      <c r="E107" s="70"/>
      <c r="F107" s="70"/>
      <c r="G107" s="70"/>
      <c r="H107" s="70"/>
      <c r="I107" s="70"/>
      <c r="J107" s="70"/>
      <c r="K107" s="70"/>
      <c r="L107" s="70"/>
      <c r="M107" s="70"/>
      <c r="N107" s="70"/>
      <c r="O107" s="70"/>
      <c r="P107" s="70"/>
      <c r="Q107" s="70"/>
      <c r="R107" s="88"/>
      <c r="S107" s="100"/>
      <c r="T107" s="100"/>
      <c r="U107" s="100"/>
      <c r="V107" s="100"/>
      <c r="W107" s="100"/>
      <c r="X107" s="100"/>
      <c r="Y107" s="100"/>
      <c r="Z107" s="100"/>
      <c r="AA107" s="100"/>
      <c r="AB107" s="100"/>
      <c r="AC107" s="100"/>
      <c r="AD107" s="100"/>
      <c r="AE107" s="100"/>
      <c r="AF107" s="49"/>
    </row>
    <row r="108" spans="1:32" ht="41.25" customHeight="1" x14ac:dyDescent="0.2">
      <c r="A108" s="44"/>
      <c r="B108" s="204" t="s">
        <v>30</v>
      </c>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4"/>
      <c r="AF108" s="49"/>
    </row>
    <row r="109" spans="1:32" ht="81.75" customHeight="1" x14ac:dyDescent="0.2">
      <c r="A109" s="44"/>
      <c r="B109" s="249"/>
      <c r="C109" s="250"/>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1"/>
      <c r="AF109" s="49"/>
    </row>
    <row r="110" spans="1:32" ht="16.5" customHeight="1" x14ac:dyDescent="0.2">
      <c r="A110" s="44"/>
      <c r="B110" s="101"/>
      <c r="C110" s="101"/>
      <c r="D110" s="101"/>
      <c r="E110" s="101"/>
      <c r="F110" s="101"/>
      <c r="G110" s="101"/>
      <c r="H110" s="101"/>
      <c r="I110" s="101"/>
      <c r="J110" s="101"/>
      <c r="K110" s="101"/>
      <c r="L110" s="101"/>
      <c r="M110" s="101"/>
      <c r="N110" s="101"/>
      <c r="O110" s="101"/>
      <c r="P110" s="101"/>
      <c r="Q110" s="101"/>
      <c r="R110" s="102"/>
      <c r="S110" s="100"/>
      <c r="T110" s="100"/>
      <c r="U110" s="100"/>
      <c r="V110" s="100"/>
      <c r="W110" s="100"/>
      <c r="X110" s="100"/>
      <c r="Y110" s="100"/>
      <c r="Z110" s="100"/>
      <c r="AA110" s="100"/>
      <c r="AB110" s="100"/>
      <c r="AC110" s="100"/>
      <c r="AD110" s="100"/>
      <c r="AE110" s="100"/>
      <c r="AF110" s="49"/>
    </row>
    <row r="111" spans="1:32" ht="18" customHeight="1" x14ac:dyDescent="0.2">
      <c r="A111" s="44"/>
      <c r="B111" s="204" t="s">
        <v>29</v>
      </c>
      <c r="C111" s="204"/>
      <c r="D111" s="204"/>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70"/>
      <c r="AA111" s="117"/>
      <c r="AB111" s="68" t="s">
        <v>28</v>
      </c>
      <c r="AC111" s="69"/>
      <c r="AD111" s="117"/>
      <c r="AE111" s="68" t="s">
        <v>27</v>
      </c>
      <c r="AF111" s="49"/>
    </row>
    <row r="112" spans="1:32" ht="11.25" customHeight="1" x14ac:dyDescent="0.2">
      <c r="A112" s="44"/>
      <c r="B112" s="204"/>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70"/>
      <c r="AA112" s="70"/>
      <c r="AB112" s="70"/>
      <c r="AC112" s="70"/>
      <c r="AD112" s="70"/>
      <c r="AE112" s="70"/>
      <c r="AF112" s="49"/>
    </row>
    <row r="113" spans="1:32" ht="17.25" customHeight="1" x14ac:dyDescent="0.2">
      <c r="A113" s="44"/>
      <c r="B113" s="204"/>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70"/>
      <c r="AA113" s="118"/>
      <c r="AB113" s="205" t="s">
        <v>26</v>
      </c>
      <c r="AC113" s="204"/>
      <c r="AD113" s="204"/>
      <c r="AE113" s="204"/>
      <c r="AF113" s="49"/>
    </row>
    <row r="114" spans="1:32" ht="9.75" customHeight="1" x14ac:dyDescent="0.2">
      <c r="A114" s="74"/>
      <c r="B114" s="75"/>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4"/>
      <c r="AA114" s="105"/>
      <c r="AB114" s="106"/>
      <c r="AC114" s="105"/>
      <c r="AD114" s="105"/>
      <c r="AE114" s="75"/>
      <c r="AF114" s="61"/>
    </row>
    <row r="115" spans="1:32" ht="21.75" customHeight="1" x14ac:dyDescent="0.2">
      <c r="A115" s="74"/>
      <c r="B115" s="237" t="s">
        <v>25</v>
      </c>
      <c r="C115" s="237"/>
      <c r="D115" s="237"/>
      <c r="E115" s="237"/>
      <c r="F115" s="237"/>
      <c r="G115" s="237"/>
      <c r="H115" s="237"/>
      <c r="I115" s="237"/>
      <c r="J115" s="237"/>
      <c r="K115" s="237"/>
      <c r="L115" s="237"/>
      <c r="M115" s="237"/>
      <c r="N115" s="237"/>
      <c r="O115" s="237"/>
      <c r="P115" s="237"/>
      <c r="Q115" s="237"/>
      <c r="R115" s="237"/>
      <c r="S115" s="237"/>
      <c r="T115" s="237"/>
      <c r="U115" s="237"/>
      <c r="V115" s="237"/>
      <c r="W115" s="237"/>
      <c r="X115" s="237"/>
      <c r="Y115" s="237"/>
      <c r="Z115" s="237"/>
      <c r="AA115" s="237"/>
      <c r="AB115" s="237"/>
      <c r="AC115" s="237"/>
      <c r="AD115" s="237"/>
      <c r="AE115" s="237"/>
      <c r="AF115" s="61"/>
    </row>
    <row r="116" spans="1:32" ht="4.5" customHeight="1" x14ac:dyDescent="0.2">
      <c r="A116" s="39"/>
      <c r="B116" s="107"/>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70"/>
      <c r="AA116" s="70"/>
      <c r="AB116" s="70"/>
      <c r="AC116" s="70"/>
      <c r="AD116" s="70"/>
      <c r="AE116" s="70"/>
      <c r="AF116" s="49"/>
    </row>
    <row r="117" spans="1:32" ht="13.5" customHeight="1" x14ac:dyDescent="0.2">
      <c r="A117" s="44"/>
      <c r="B117" s="68" t="s">
        <v>24</v>
      </c>
      <c r="C117" s="48"/>
      <c r="D117" s="48"/>
      <c r="E117" s="48"/>
      <c r="F117" s="48"/>
      <c r="G117" s="48"/>
      <c r="H117" s="48"/>
      <c r="I117" s="48"/>
      <c r="J117" s="48"/>
      <c r="K117" s="48"/>
      <c r="L117" s="48"/>
      <c r="M117" s="48"/>
      <c r="N117" s="48"/>
      <c r="O117" s="88"/>
      <c r="P117" s="88"/>
      <c r="Q117" s="88"/>
      <c r="R117" s="88"/>
      <c r="S117" s="68" t="s">
        <v>23</v>
      </c>
      <c r="T117" s="48"/>
      <c r="U117" s="48"/>
      <c r="V117" s="48"/>
      <c r="W117" s="48"/>
      <c r="X117" s="48"/>
      <c r="Y117" s="48"/>
      <c r="Z117" s="48"/>
      <c r="AA117" s="48"/>
      <c r="AB117" s="48"/>
      <c r="AC117" s="48"/>
      <c r="AD117" s="48"/>
      <c r="AE117" s="48"/>
      <c r="AF117" s="49"/>
    </row>
    <row r="118" spans="1:32" ht="13.5" customHeight="1" x14ac:dyDescent="0.25">
      <c r="A118" s="44"/>
      <c r="B118" s="255"/>
      <c r="C118" s="256"/>
      <c r="D118" s="256"/>
      <c r="E118" s="256"/>
      <c r="F118" s="256"/>
      <c r="G118" s="256"/>
      <c r="H118" s="256"/>
      <c r="I118" s="256"/>
      <c r="J118" s="256"/>
      <c r="K118" s="256"/>
      <c r="L118" s="256"/>
      <c r="M118" s="256"/>
      <c r="N118" s="257"/>
      <c r="O118" s="88"/>
      <c r="P118" s="88"/>
      <c r="Q118" s="88"/>
      <c r="R118" s="88"/>
      <c r="S118" s="255"/>
      <c r="T118" s="258"/>
      <c r="U118" s="258"/>
      <c r="V118" s="258"/>
      <c r="W118" s="258"/>
      <c r="X118" s="258"/>
      <c r="Y118" s="258"/>
      <c r="Z118" s="258"/>
      <c r="AA118" s="258"/>
      <c r="AB118" s="258"/>
      <c r="AC118" s="258"/>
      <c r="AD118" s="258"/>
      <c r="AE118" s="259"/>
      <c r="AF118" s="49"/>
    </row>
    <row r="119" spans="1:32" ht="13.5" customHeight="1" x14ac:dyDescent="0.2">
      <c r="A119" s="44"/>
      <c r="B119" s="68" t="s">
        <v>22</v>
      </c>
      <c r="C119" s="48"/>
      <c r="D119" s="48"/>
      <c r="E119" s="48"/>
      <c r="F119" s="48"/>
      <c r="G119" s="48"/>
      <c r="H119" s="48"/>
      <c r="I119" s="48"/>
      <c r="J119" s="48"/>
      <c r="K119" s="48"/>
      <c r="L119" s="48"/>
      <c r="M119" s="48"/>
      <c r="N119" s="48"/>
      <c r="O119" s="88"/>
      <c r="P119" s="88"/>
      <c r="Q119" s="88"/>
      <c r="R119" s="88"/>
      <c r="S119" s="68" t="s">
        <v>21</v>
      </c>
      <c r="T119" s="48"/>
      <c r="U119" s="48"/>
      <c r="V119" s="48"/>
      <c r="W119" s="48"/>
      <c r="X119" s="48"/>
      <c r="Y119" s="48"/>
      <c r="Z119" s="48"/>
      <c r="AA119" s="48"/>
      <c r="AB119" s="48"/>
      <c r="AC119" s="48"/>
      <c r="AD119" s="48"/>
      <c r="AE119" s="48"/>
      <c r="AF119" s="49"/>
    </row>
    <row r="120" spans="1:32" ht="13.5" customHeight="1" x14ac:dyDescent="0.25">
      <c r="A120" s="44"/>
      <c r="B120" s="255"/>
      <c r="C120" s="256"/>
      <c r="D120" s="256"/>
      <c r="E120" s="256"/>
      <c r="F120" s="256"/>
      <c r="G120" s="256"/>
      <c r="H120" s="256"/>
      <c r="I120" s="256"/>
      <c r="J120" s="256"/>
      <c r="K120" s="256"/>
      <c r="L120" s="256"/>
      <c r="M120" s="256"/>
      <c r="N120" s="257"/>
      <c r="O120" s="88"/>
      <c r="P120" s="88"/>
      <c r="Q120" s="88"/>
      <c r="R120" s="88"/>
      <c r="S120" s="260"/>
      <c r="T120" s="261"/>
      <c r="U120" s="261"/>
      <c r="V120" s="261"/>
      <c r="W120" s="261"/>
      <c r="X120" s="261"/>
      <c r="Y120" s="261"/>
      <c r="Z120" s="261"/>
      <c r="AA120" s="261"/>
      <c r="AB120" s="261"/>
      <c r="AC120" s="261"/>
      <c r="AD120" s="261"/>
      <c r="AE120" s="262"/>
      <c r="AF120" s="49"/>
    </row>
    <row r="121" spans="1:32" ht="7.5" customHeight="1" x14ac:dyDescent="0.2">
      <c r="A121" s="44"/>
      <c r="B121" s="70"/>
      <c r="C121" s="88"/>
      <c r="D121" s="88"/>
      <c r="E121" s="88"/>
      <c r="F121" s="88"/>
      <c r="G121" s="88"/>
      <c r="H121" s="88"/>
      <c r="I121" s="88"/>
      <c r="J121" s="88"/>
      <c r="K121" s="88"/>
      <c r="L121" s="88"/>
      <c r="M121" s="88"/>
      <c r="N121" s="88"/>
      <c r="O121" s="88"/>
      <c r="P121" s="88"/>
      <c r="Q121" s="88"/>
      <c r="R121" s="88"/>
      <c r="S121" s="263"/>
      <c r="T121" s="264"/>
      <c r="U121" s="264"/>
      <c r="V121" s="264"/>
      <c r="W121" s="264"/>
      <c r="X121" s="264"/>
      <c r="Y121" s="264"/>
      <c r="Z121" s="264"/>
      <c r="AA121" s="264"/>
      <c r="AB121" s="264"/>
      <c r="AC121" s="264"/>
      <c r="AD121" s="264"/>
      <c r="AE121" s="265"/>
      <c r="AF121" s="49"/>
    </row>
    <row r="122" spans="1:32" ht="7.5" customHeight="1" thickBot="1" x14ac:dyDescent="0.25">
      <c r="A122" s="108"/>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10"/>
    </row>
    <row r="123" spans="1:32" ht="50.25" customHeight="1" x14ac:dyDescent="0.2">
      <c r="A123" s="266" t="s">
        <v>20</v>
      </c>
      <c r="B123" s="267"/>
      <c r="C123" s="267"/>
      <c r="D123" s="267"/>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c r="AA123" s="267"/>
      <c r="AB123" s="267"/>
      <c r="AC123" s="267"/>
      <c r="AD123" s="267"/>
      <c r="AE123" s="267"/>
      <c r="AF123" s="268"/>
    </row>
    <row r="124" spans="1:32" ht="37.5" customHeight="1" x14ac:dyDescent="0.2">
      <c r="A124" s="252" t="s">
        <v>19</v>
      </c>
      <c r="B124" s="253"/>
      <c r="C124" s="253"/>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3"/>
      <c r="AF124" s="254"/>
    </row>
    <row r="125" spans="1:32" ht="17.25" customHeight="1" x14ac:dyDescent="0.2">
      <c r="A125" s="269" t="s">
        <v>18</v>
      </c>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c r="AE125" s="270"/>
      <c r="AF125" s="271"/>
    </row>
    <row r="126" spans="1:32" ht="49.5" customHeight="1" x14ac:dyDescent="0.2">
      <c r="A126" s="252" t="s">
        <v>17</v>
      </c>
      <c r="B126" s="253"/>
      <c r="C126" s="253"/>
      <c r="D126" s="253"/>
      <c r="E126" s="253"/>
      <c r="F126" s="253"/>
      <c r="G126" s="253"/>
      <c r="H126" s="253"/>
      <c r="I126" s="253"/>
      <c r="J126" s="253"/>
      <c r="K126" s="253"/>
      <c r="L126" s="253"/>
      <c r="M126" s="253"/>
      <c r="N126" s="253"/>
      <c r="O126" s="253"/>
      <c r="P126" s="253"/>
      <c r="Q126" s="253"/>
      <c r="R126" s="253"/>
      <c r="S126" s="253"/>
      <c r="T126" s="253"/>
      <c r="U126" s="253"/>
      <c r="V126" s="253"/>
      <c r="W126" s="253"/>
      <c r="X126" s="253"/>
      <c r="Y126" s="253"/>
      <c r="Z126" s="253"/>
      <c r="AA126" s="253"/>
      <c r="AB126" s="253"/>
      <c r="AC126" s="253"/>
      <c r="AD126" s="253"/>
      <c r="AE126" s="253"/>
      <c r="AF126" s="254"/>
    </row>
    <row r="127" spans="1:32" ht="25.5" customHeight="1" x14ac:dyDescent="0.2">
      <c r="A127" s="252" t="s">
        <v>16</v>
      </c>
      <c r="B127" s="253"/>
      <c r="C127" s="253"/>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c r="AB127" s="253"/>
      <c r="AC127" s="253"/>
      <c r="AD127" s="253"/>
      <c r="AE127" s="253"/>
      <c r="AF127" s="254"/>
    </row>
    <row r="128" spans="1:32" ht="36.75" customHeight="1" x14ac:dyDescent="0.2">
      <c r="A128" s="252" t="s">
        <v>15</v>
      </c>
      <c r="B128" s="253"/>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c r="AB128" s="253"/>
      <c r="AC128" s="253"/>
      <c r="AD128" s="253"/>
      <c r="AE128" s="253"/>
      <c r="AF128" s="254"/>
    </row>
    <row r="129" spans="1:32" ht="48" customHeight="1" x14ac:dyDescent="0.2">
      <c r="A129" s="252" t="s">
        <v>14</v>
      </c>
      <c r="B129" s="253"/>
      <c r="C129" s="253"/>
      <c r="D129" s="253"/>
      <c r="E129" s="253"/>
      <c r="F129" s="253"/>
      <c r="G129" s="253"/>
      <c r="H129" s="253"/>
      <c r="I129" s="253"/>
      <c r="J129" s="253"/>
      <c r="K129" s="253"/>
      <c r="L129" s="253"/>
      <c r="M129" s="253"/>
      <c r="N129" s="253"/>
      <c r="O129" s="253"/>
      <c r="P129" s="253"/>
      <c r="Q129" s="253"/>
      <c r="R129" s="253"/>
      <c r="S129" s="253"/>
      <c r="T129" s="253"/>
      <c r="U129" s="253"/>
      <c r="V129" s="253"/>
      <c r="W129" s="253"/>
      <c r="X129" s="253"/>
      <c r="Y129" s="253"/>
      <c r="Z129" s="253"/>
      <c r="AA129" s="253"/>
      <c r="AB129" s="253"/>
      <c r="AC129" s="253"/>
      <c r="AD129" s="253"/>
      <c r="AE129" s="253"/>
      <c r="AF129" s="254"/>
    </row>
    <row r="130" spans="1:32" ht="16.5" customHeight="1" x14ac:dyDescent="0.2">
      <c r="A130" s="272" t="s">
        <v>13</v>
      </c>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4"/>
    </row>
    <row r="131" spans="1:32" ht="18.75" customHeight="1" thickBot="1" x14ac:dyDescent="0.3">
      <c r="A131" s="229" t="s">
        <v>12</v>
      </c>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c r="AA131" s="230"/>
      <c r="AB131" s="230"/>
      <c r="AC131" s="230"/>
      <c r="AD131" s="230"/>
      <c r="AE131" s="230"/>
      <c r="AF131" s="231"/>
    </row>
    <row r="132" spans="1:32" ht="17.25" customHeight="1" thickTop="1" x14ac:dyDescent="0.2">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row>
    <row r="133" spans="1:32" ht="17.25" customHeight="1" x14ac:dyDescent="0.25">
      <c r="A133" s="111"/>
      <c r="B133" s="112"/>
    </row>
    <row r="134" spans="1:32" ht="17.25" customHeight="1" x14ac:dyDescent="0.25">
      <c r="A134" s="113"/>
      <c r="B134" s="112"/>
    </row>
  </sheetData>
  <mergeCells count="82">
    <mergeCell ref="A131:AF131"/>
    <mergeCell ref="A125:AF125"/>
    <mergeCell ref="A126:AF126"/>
    <mergeCell ref="A127:AF127"/>
    <mergeCell ref="A128:AF128"/>
    <mergeCell ref="A129:AF129"/>
    <mergeCell ref="A130:AF130"/>
    <mergeCell ref="A124:AF124"/>
    <mergeCell ref="B106:Q106"/>
    <mergeCell ref="S106:AE106"/>
    <mergeCell ref="B108:AE108"/>
    <mergeCell ref="B111:Y113"/>
    <mergeCell ref="AB113:AE113"/>
    <mergeCell ref="B115:AE115"/>
    <mergeCell ref="B118:N118"/>
    <mergeCell ref="S118:AE118"/>
    <mergeCell ref="B120:N120"/>
    <mergeCell ref="S120:AE121"/>
    <mergeCell ref="A123:AF123"/>
    <mergeCell ref="B109:AE109"/>
    <mergeCell ref="B103:R103"/>
    <mergeCell ref="S103:AE104"/>
    <mergeCell ref="B81:AE84"/>
    <mergeCell ref="B86:AE86"/>
    <mergeCell ref="C87:F87"/>
    <mergeCell ref="A91:AF91"/>
    <mergeCell ref="B94:AE94"/>
    <mergeCell ref="B96:Y97"/>
    <mergeCell ref="B98:Y98"/>
    <mergeCell ref="B99:R99"/>
    <mergeCell ref="S99:AE99"/>
    <mergeCell ref="B101:R101"/>
    <mergeCell ref="S101:AE101"/>
    <mergeCell ref="B89:AE89"/>
    <mergeCell ref="B50:Y50"/>
    <mergeCell ref="AA79:AD79"/>
    <mergeCell ref="B56:Y57"/>
    <mergeCell ref="B58:AE58"/>
    <mergeCell ref="B61:Y63"/>
    <mergeCell ref="B72:Y73"/>
    <mergeCell ref="AB63:AE63"/>
    <mergeCell ref="B65:AE66"/>
    <mergeCell ref="B67:AD67"/>
    <mergeCell ref="B68:Y68"/>
    <mergeCell ref="B70:Y71"/>
    <mergeCell ref="B75:Y75"/>
    <mergeCell ref="B77:X79"/>
    <mergeCell ref="B52:Y54"/>
    <mergeCell ref="AB54:AE54"/>
    <mergeCell ref="B6:O6"/>
    <mergeCell ref="R6:AB6"/>
    <mergeCell ref="B30:AE31"/>
    <mergeCell ref="B33:J33"/>
    <mergeCell ref="A36:AF36"/>
    <mergeCell ref="R12:AE13"/>
    <mergeCell ref="B15:O15"/>
    <mergeCell ref="B18:AE19"/>
    <mergeCell ref="B22:AE23"/>
    <mergeCell ref="B26:Y27"/>
    <mergeCell ref="B28:AE29"/>
    <mergeCell ref="C24:G24"/>
    <mergeCell ref="J24:N24"/>
    <mergeCell ref="Q24:V24"/>
    <mergeCell ref="X24:AB24"/>
    <mergeCell ref="B12:O13"/>
    <mergeCell ref="R1:AF1"/>
    <mergeCell ref="A2:AF2"/>
    <mergeCell ref="A3:AF4"/>
    <mergeCell ref="B5:O5"/>
    <mergeCell ref="R5:AE5"/>
    <mergeCell ref="B46:Y48"/>
    <mergeCell ref="AB48:AE48"/>
    <mergeCell ref="B39:AE39"/>
    <mergeCell ref="B41:Y41"/>
    <mergeCell ref="B42:Y44"/>
    <mergeCell ref="AB44:AE44"/>
    <mergeCell ref="B8:O8"/>
    <mergeCell ref="R8:AB8"/>
    <mergeCell ref="B9:O9"/>
    <mergeCell ref="R9:AE9"/>
    <mergeCell ref="B10:O11"/>
    <mergeCell ref="R10:AE11"/>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1</vt:i4>
      </vt:variant>
    </vt:vector>
  </HeadingPairs>
  <TitlesOfParts>
    <vt:vector size="7" baseType="lpstr">
      <vt:lpstr>Wniosek</vt:lpstr>
      <vt:lpstr>Praca eksplatacyjna</vt:lpstr>
      <vt:lpstr>Zestawienie kosztów </vt:lpstr>
      <vt:lpstr>Zestawienie przychodów</vt:lpstr>
      <vt:lpstr>Zestawienie pomoc COVID</vt:lpstr>
      <vt:lpstr>Formularz informacji COVID</vt:lpstr>
      <vt:lpstr>Wniosek!Obszar_wydruku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2021-09-13T12:36:04Z</dcterms:modified>
</cp:coreProperties>
</file>