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GRAM FEŚ 2021-2027\NABÓR 1.4\REGULAMIN\załaczniki do regulaminu Działanie 1.4\"/>
    </mc:Choice>
  </mc:AlternateContent>
  <xr:revisionPtr revIDLastSave="0" documentId="13_ncr:1_{DAA7F142-EA25-4B86-8843-9C3CA855D62F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D18" i="2"/>
  <c r="C18" i="2"/>
  <c r="Y9" i="2"/>
  <c r="Y10" i="2"/>
  <c r="Y11" i="2"/>
  <c r="Y12" i="2"/>
  <c r="Y13" i="2"/>
  <c r="Y14" i="2"/>
  <c r="Y15" i="2"/>
  <c r="Y16" i="2"/>
  <c r="Y17" i="2"/>
  <c r="Y8" i="2"/>
  <c r="X9" i="2"/>
  <c r="X10" i="2"/>
  <c r="X11" i="2"/>
  <c r="X12" i="2"/>
  <c r="X13" i="2"/>
  <c r="X14" i="2"/>
  <c r="X15" i="2"/>
  <c r="X16" i="2"/>
  <c r="X17" i="2"/>
  <c r="U18" i="2"/>
  <c r="T18" i="2"/>
  <c r="S18" i="2"/>
  <c r="R18" i="2"/>
  <c r="Q18" i="2"/>
  <c r="P18" i="2"/>
  <c r="O18" i="2"/>
  <c r="N18" i="2"/>
  <c r="M18" i="2"/>
  <c r="L18" i="2"/>
  <c r="J18" i="2"/>
  <c r="I18" i="2"/>
  <c r="H18" i="2"/>
  <c r="F18" i="2"/>
  <c r="Z14" i="2" l="1"/>
  <c r="AB14" i="2" s="1"/>
  <c r="Z8" i="2"/>
  <c r="AB8" i="2" s="1"/>
  <c r="Z17" i="2"/>
  <c r="AB17" i="2" s="1"/>
  <c r="Z11" i="2"/>
  <c r="AB11" i="2" s="1"/>
  <c r="Z13" i="2"/>
  <c r="AB13" i="2" s="1"/>
  <c r="Z10" i="2"/>
  <c r="AB10" i="2" s="1"/>
  <c r="Z9" i="2"/>
  <c r="AB9" i="2" s="1"/>
  <c r="Z16" i="2"/>
  <c r="AB16" i="2" s="1"/>
  <c r="Z12" i="2"/>
  <c r="AB12" i="2" s="1"/>
  <c r="Y18" i="2"/>
  <c r="Z15" i="2"/>
  <c r="AB15" i="2" s="1"/>
  <c r="X18" i="2"/>
  <c r="AB18" i="2" l="1"/>
  <c r="Z18" i="2"/>
</calcChain>
</file>

<file path=xl/sharedStrings.xml><?xml version="1.0" encoding="utf-8"?>
<sst xmlns="http://schemas.openxmlformats.org/spreadsheetml/2006/main" count="75" uniqueCount="60">
  <si>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</si>
  <si>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</si>
  <si>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</si>
  <si>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</si>
  <si>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</si>
  <si>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</si>
  <si>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</si>
  <si>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</si>
  <si>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</si>
  <si>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</si>
  <si>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</si>
  <si>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</si>
  <si>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</si>
  <si>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</si>
  <si>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</si>
  <si>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</si>
  <si>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</si>
  <si>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</si>
  <si>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</si>
  <si>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</si>
  <si>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</si>
  <si>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</si>
  <si>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</si>
  <si>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</si>
  <si>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</si>
  <si>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</si>
  <si>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</si>
  <si>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</si>
  <si>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</si>
  <si>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</si>
  <si>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</si>
  <si>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</si>
  <si>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</si>
  <si>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</si>
  <si>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</si>
  <si>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Roboty budowlane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</si>
  <si>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</si>
  <si>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</si>
  <si>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</si>
  <si>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</si>
  <si>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</si>
  <si>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</si>
  <si>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% dofinansowania z EFRR</t>
  </si>
  <si>
    <t>kwota dofinansowania z EFRR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</si>
  <si>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</si>
  <si>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</si>
  <si>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</si>
  <si>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</si>
  <si>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</si>
  <si>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</si>
  <si>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</si>
  <si>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</si>
  <si>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</si>
  <si>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</si>
  <si>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Harmonogram zamówień w ramach projektu</t>
  </si>
  <si>
    <t>Załącznik nr 11 do Regulaminu wyboru projektów nr FESW.01.03-IZ.00-001/24</t>
  </si>
  <si>
    <t>Koszty wsparcia uczestników projektu</t>
  </si>
  <si>
    <t>Dostawy (inne niż środki trwałe)</t>
  </si>
  <si>
    <t>Procent i kwota  dofinansowania projektu ze środków EFRR</t>
  </si>
  <si>
    <t>Załącznik nr 11 do Regulaminu wyboru projektów nr FESW.01.04-IZ.00-001/25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</si>
</sst>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9" fontId="6" fillId="0" borderId="1" xfId="0" applyNumberFormat="1" applyFont="1" applyBorder="1"/>
    <xf numFmtId="0" fontId="6" fillId="6" borderId="1" xfId="0" applyFont="1" applyFill="1" applyBorder="1"/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8" fillId="6" borderId="2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tabSelected="1" zoomScaleNormal="100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3" t="s">
        <v>59</v>
      </c>
      <c r="B6" s="31"/>
      <c r="C6" s="31"/>
      <c r="D6" s="31"/>
      <c r="E6" s="31"/>
      <c r="F6" s="31"/>
      <c r="G6" s="31"/>
      <c r="H6" s="31"/>
      <c r="I6" s="32"/>
    </row>
    <row r="7" spans="1:9" ht="15.75" thickBot="1" x14ac:dyDescent="0.3">
      <c r="A7" s="33" t="s">
        <v>31</v>
      </c>
      <c r="B7" s="34"/>
      <c r="C7" s="34"/>
      <c r="D7" s="34"/>
      <c r="E7" s="34"/>
      <c r="F7" s="34"/>
      <c r="G7" s="34"/>
      <c r="H7" s="34"/>
      <c r="I7" s="35"/>
    </row>
    <row r="8" spans="1:9" ht="42" customHeight="1" thickBot="1" x14ac:dyDescent="0.3">
      <c r="A8" s="27" t="s">
        <v>21</v>
      </c>
      <c r="B8" s="28"/>
      <c r="C8" s="28"/>
      <c r="D8" s="28"/>
      <c r="E8" s="28"/>
      <c r="F8" s="28"/>
      <c r="G8" s="28"/>
      <c r="H8" s="28"/>
      <c r="I8" s="29"/>
    </row>
    <row r="9" spans="1:9" ht="41.25" customHeight="1" thickBot="1" x14ac:dyDescent="0.3">
      <c r="A9" s="30" t="s">
        <v>0</v>
      </c>
      <c r="B9" s="31"/>
      <c r="C9" s="31"/>
      <c r="D9" s="31"/>
      <c r="E9" s="31"/>
      <c r="F9" s="31"/>
      <c r="G9" s="31"/>
      <c r="H9" s="31"/>
      <c r="I9" s="32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2:AB20"/>
  <sheetViews>
    <sheetView zoomScale="110" zoomScaleNormal="110" workbookViewId="0">
      <selection activeCell="E17" sqref="E16:E17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6.5703125" customWidth="1"/>
    <col min="15" max="15" width="7.140625" customWidth="1"/>
    <col min="16" max="16" width="6.42578125" customWidth="1"/>
    <col min="17" max="17" width="7.140625" customWidth="1"/>
    <col min="18" max="18" width="7.28515625" customWidth="1"/>
    <col min="19" max="19" width="6.7109375" customWidth="1"/>
    <col min="20" max="20" width="6.140625" customWidth="1"/>
    <col min="21" max="23" width="5.42578125" customWidth="1"/>
    <col min="24" max="24" width="10.28515625" customWidth="1"/>
    <col min="25" max="25" width="8.28515625" customWidth="1"/>
    <col min="26" max="26" width="10" customWidth="1"/>
    <col min="27" max="27" width="10.85546875" customWidth="1"/>
    <col min="28" max="28" width="11.28515625" customWidth="1"/>
  </cols>
  <sheetData>
    <row r="2" spans="1:28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28" ht="23.25" customHeight="1" x14ac:dyDescent="0.2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28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28" ht="27" customHeight="1" x14ac:dyDescent="0.25">
      <c r="A5" s="45" t="s">
        <v>3</v>
      </c>
      <c r="B5" s="46"/>
      <c r="C5" s="48"/>
      <c r="D5" s="48"/>
      <c r="E5" s="48"/>
      <c r="F5" s="48"/>
      <c r="G5" s="48"/>
      <c r="H5" s="48"/>
      <c r="I5" s="48"/>
      <c r="J5" s="48"/>
      <c r="K5" s="48"/>
      <c r="L5" s="49"/>
    </row>
    <row r="6" spans="1:28" ht="47.25" customHeight="1" x14ac:dyDescent="0.25">
      <c r="A6" s="40" t="s">
        <v>55</v>
      </c>
      <c r="B6" s="40" t="s">
        <v>33</v>
      </c>
      <c r="C6" s="51" t="s">
        <v>51</v>
      </c>
      <c r="D6" s="51"/>
      <c r="E6" s="51"/>
      <c r="F6" s="50" t="s">
        <v>52</v>
      </c>
      <c r="G6" s="51"/>
      <c r="H6" s="51"/>
      <c r="I6" s="51"/>
      <c r="J6" s="51" t="s">
        <v>53</v>
      </c>
      <c r="K6" s="51"/>
      <c r="L6" s="51"/>
      <c r="M6" s="51"/>
      <c r="N6" s="44">
        <v>2025</v>
      </c>
      <c r="O6" s="44"/>
      <c r="P6" s="44">
        <v>2026</v>
      </c>
      <c r="Q6" s="44"/>
      <c r="R6" s="44">
        <v>2027</v>
      </c>
      <c r="S6" s="44"/>
      <c r="T6" s="44">
        <v>2028</v>
      </c>
      <c r="U6" s="38"/>
      <c r="V6" s="38">
        <v>2029</v>
      </c>
      <c r="W6" s="39"/>
      <c r="X6" s="41" t="s">
        <v>46</v>
      </c>
      <c r="Y6" s="42" t="s">
        <v>47</v>
      </c>
      <c r="Z6" s="43" t="s">
        <v>9</v>
      </c>
      <c r="AA6" s="36" t="s">
        <v>58</v>
      </c>
      <c r="AB6" s="37"/>
    </row>
    <row r="7" spans="1:28" ht="129.6" customHeight="1" x14ac:dyDescent="0.25">
      <c r="A7" s="40"/>
      <c r="B7" s="40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7" t="s">
        <v>45</v>
      </c>
      <c r="O7" s="17" t="s">
        <v>44</v>
      </c>
      <c r="P7" s="17" t="s">
        <v>45</v>
      </c>
      <c r="Q7" s="17" t="s">
        <v>44</v>
      </c>
      <c r="R7" s="17" t="s">
        <v>45</v>
      </c>
      <c r="S7" s="17" t="s">
        <v>44</v>
      </c>
      <c r="T7" s="17" t="s">
        <v>45</v>
      </c>
      <c r="U7" s="17" t="s">
        <v>44</v>
      </c>
      <c r="V7" s="17" t="s">
        <v>45</v>
      </c>
      <c r="W7" s="17" t="s">
        <v>44</v>
      </c>
      <c r="X7" s="41"/>
      <c r="Y7" s="42"/>
      <c r="Z7" s="43"/>
      <c r="AA7" s="18" t="s">
        <v>42</v>
      </c>
      <c r="AB7" s="18" t="s">
        <v>43</v>
      </c>
    </row>
    <row r="8" spans="1:28" x14ac:dyDescent="0.25">
      <c r="A8" s="16" t="s">
        <v>11</v>
      </c>
      <c r="B8" s="1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19">
        <v>0</v>
      </c>
      <c r="Y8" s="19">
        <f>SUM(O8+Q8+S8+U8)</f>
        <v>0</v>
      </c>
      <c r="Z8" s="21">
        <f>X8+Y8</f>
        <v>0</v>
      </c>
      <c r="AA8" s="25"/>
      <c r="AB8" s="19">
        <f t="shared" ref="AB8:AB17" si="0">Z8*AA8</f>
        <v>0</v>
      </c>
    </row>
    <row r="9" spans="1:28" x14ac:dyDescent="0.25">
      <c r="A9" s="16" t="s">
        <v>12</v>
      </c>
      <c r="B9" s="1"/>
      <c r="C9" s="19"/>
      <c r="D9" s="19"/>
      <c r="E9" s="19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19">
        <f t="shared" ref="X9:X17" si="1">SUM(N9+P9+R9+T9)</f>
        <v>0</v>
      </c>
      <c r="Y9" s="19">
        <f t="shared" ref="Y9:Y17" si="2">SUM(O9+Q9+S9+U9)</f>
        <v>0</v>
      </c>
      <c r="Z9" s="21">
        <f t="shared" ref="Z9:Z17" si="3">X9+Y9</f>
        <v>0</v>
      </c>
      <c r="AA9" s="20"/>
      <c r="AB9" s="19">
        <f t="shared" si="0"/>
        <v>0</v>
      </c>
    </row>
    <row r="10" spans="1:28" x14ac:dyDescent="0.25">
      <c r="A10" s="16" t="s">
        <v>13</v>
      </c>
      <c r="B10" s="1"/>
      <c r="C10" s="19"/>
      <c r="D10" s="19"/>
      <c r="E10" s="19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19">
        <f t="shared" si="1"/>
        <v>0</v>
      </c>
      <c r="Y10" s="19">
        <f t="shared" si="2"/>
        <v>0</v>
      </c>
      <c r="Z10" s="21">
        <f t="shared" si="3"/>
        <v>0</v>
      </c>
      <c r="AA10" s="20"/>
      <c r="AB10" s="19">
        <f t="shared" si="0"/>
        <v>0</v>
      </c>
    </row>
    <row r="11" spans="1:28" x14ac:dyDescent="0.25">
      <c r="A11" s="16" t="s">
        <v>14</v>
      </c>
      <c r="B11" s="1"/>
      <c r="C11" s="19"/>
      <c r="D11" s="19"/>
      <c r="E11" s="19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19">
        <f t="shared" si="1"/>
        <v>0</v>
      </c>
      <c r="Y11" s="19">
        <f t="shared" si="2"/>
        <v>0</v>
      </c>
      <c r="Z11" s="21">
        <f t="shared" si="3"/>
        <v>0</v>
      </c>
      <c r="AA11" s="20"/>
      <c r="AB11" s="19">
        <f t="shared" si="0"/>
        <v>0</v>
      </c>
    </row>
    <row r="12" spans="1:28" x14ac:dyDescent="0.25">
      <c r="A12" s="16" t="s">
        <v>15</v>
      </c>
      <c r="B12" s="1"/>
      <c r="C12" s="19"/>
      <c r="D12" s="19"/>
      <c r="E12" s="19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19">
        <f t="shared" si="1"/>
        <v>0</v>
      </c>
      <c r="Y12" s="19">
        <f t="shared" si="2"/>
        <v>0</v>
      </c>
      <c r="Z12" s="21">
        <f t="shared" si="3"/>
        <v>0</v>
      </c>
      <c r="AA12" s="20"/>
      <c r="AB12" s="19">
        <f t="shared" si="0"/>
        <v>0</v>
      </c>
    </row>
    <row r="13" spans="1:28" x14ac:dyDescent="0.25">
      <c r="A13" s="16" t="s">
        <v>16</v>
      </c>
      <c r="B13" s="1"/>
      <c r="C13" s="19"/>
      <c r="D13" s="19"/>
      <c r="E13" s="1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19">
        <f t="shared" si="1"/>
        <v>0</v>
      </c>
      <c r="Y13" s="19">
        <f t="shared" si="2"/>
        <v>0</v>
      </c>
      <c r="Z13" s="21">
        <f t="shared" si="3"/>
        <v>0</v>
      </c>
      <c r="AA13" s="20"/>
      <c r="AB13" s="19">
        <f t="shared" si="0"/>
        <v>0</v>
      </c>
    </row>
    <row r="14" spans="1:28" x14ac:dyDescent="0.25">
      <c r="A14" s="16" t="s">
        <v>17</v>
      </c>
      <c r="B14" s="1"/>
      <c r="C14" s="19"/>
      <c r="D14" s="19"/>
      <c r="E14" s="1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19">
        <f t="shared" si="1"/>
        <v>0</v>
      </c>
      <c r="Y14" s="19">
        <f t="shared" si="2"/>
        <v>0</v>
      </c>
      <c r="Z14" s="21">
        <f t="shared" si="3"/>
        <v>0</v>
      </c>
      <c r="AA14" s="20"/>
      <c r="AB14" s="19">
        <f t="shared" si="0"/>
        <v>0</v>
      </c>
    </row>
    <row r="15" spans="1:28" x14ac:dyDescent="0.25">
      <c r="A15" s="16" t="s">
        <v>18</v>
      </c>
      <c r="B15" s="1"/>
      <c r="C15" s="19"/>
      <c r="D15" s="19"/>
      <c r="E15" s="19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19">
        <f t="shared" si="1"/>
        <v>0</v>
      </c>
      <c r="Y15" s="19">
        <f t="shared" si="2"/>
        <v>0</v>
      </c>
      <c r="Z15" s="21">
        <f t="shared" si="3"/>
        <v>0</v>
      </c>
      <c r="AA15" s="20"/>
      <c r="AB15" s="19">
        <f t="shared" si="0"/>
        <v>0</v>
      </c>
    </row>
    <row r="16" spans="1:28" x14ac:dyDescent="0.25">
      <c r="A16" s="16" t="s">
        <v>19</v>
      </c>
      <c r="B16" s="1"/>
      <c r="C16" s="19"/>
      <c r="D16" s="19"/>
      <c r="E16" s="19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9">
        <f t="shared" si="1"/>
        <v>0</v>
      </c>
      <c r="Y16" s="19">
        <f t="shared" si="2"/>
        <v>0</v>
      </c>
      <c r="Z16" s="21">
        <f t="shared" si="3"/>
        <v>0</v>
      </c>
      <c r="AA16" s="20"/>
      <c r="AB16" s="19">
        <f t="shared" si="0"/>
        <v>0</v>
      </c>
    </row>
    <row r="17" spans="1:28" x14ac:dyDescent="0.25">
      <c r="A17" s="16" t="s">
        <v>20</v>
      </c>
      <c r="B17" s="1"/>
      <c r="C17" s="19"/>
      <c r="D17" s="19"/>
      <c r="E17" s="19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19">
        <f t="shared" si="1"/>
        <v>0</v>
      </c>
      <c r="Y17" s="19">
        <f t="shared" si="2"/>
        <v>0</v>
      </c>
      <c r="Z17" s="21">
        <f t="shared" si="3"/>
        <v>0</v>
      </c>
      <c r="AA17" s="20"/>
      <c r="AB17" s="19">
        <f t="shared" si="0"/>
        <v>0</v>
      </c>
    </row>
    <row r="18" spans="1:28" x14ac:dyDescent="0.25">
      <c r="A18" s="8" t="s">
        <v>10</v>
      </c>
      <c r="B18" s="8"/>
      <c r="C18" s="21">
        <f t="shared" ref="C18:E18" si="4">SUM(C8:C17)</f>
        <v>0</v>
      </c>
      <c r="D18" s="21">
        <f t="shared" si="4"/>
        <v>0</v>
      </c>
      <c r="E18" s="21">
        <f t="shared" si="4"/>
        <v>0</v>
      </c>
      <c r="F18" s="21">
        <f>SUM(F8:F17)</f>
        <v>0</v>
      </c>
      <c r="G18" s="21"/>
      <c r="H18" s="21">
        <f>SUM(H8:H17)</f>
        <v>0</v>
      </c>
      <c r="I18" s="21">
        <f>SUM(I8:I17)</f>
        <v>0</v>
      </c>
      <c r="J18" s="21">
        <f>SUM(J8:J17)</f>
        <v>0</v>
      </c>
      <c r="K18" s="21"/>
      <c r="L18" s="21">
        <f t="shared" ref="L18:X18" si="5">SUM(L8:L17)</f>
        <v>0</v>
      </c>
      <c r="M18" s="21">
        <f t="shared" si="5"/>
        <v>0</v>
      </c>
      <c r="N18" s="21">
        <f t="shared" si="5"/>
        <v>0</v>
      </c>
      <c r="O18" s="21">
        <f t="shared" si="5"/>
        <v>0</v>
      </c>
      <c r="P18" s="21">
        <f t="shared" si="5"/>
        <v>0</v>
      </c>
      <c r="Q18" s="21">
        <f t="shared" si="5"/>
        <v>0</v>
      </c>
      <c r="R18" s="21">
        <f t="shared" si="5"/>
        <v>0</v>
      </c>
      <c r="S18" s="21">
        <f t="shared" si="5"/>
        <v>0</v>
      </c>
      <c r="T18" s="21">
        <f t="shared" si="5"/>
        <v>0</v>
      </c>
      <c r="U18" s="21">
        <f t="shared" si="5"/>
        <v>0</v>
      </c>
      <c r="V18" s="21"/>
      <c r="W18" s="21"/>
      <c r="X18" s="21">
        <f t="shared" si="5"/>
        <v>0</v>
      </c>
      <c r="Y18" s="21">
        <f>SUM(Y8:Y17)</f>
        <v>0</v>
      </c>
      <c r="Z18" s="21">
        <f>SUM(Z8:Z17)</f>
        <v>0</v>
      </c>
      <c r="AA18" s="26"/>
      <c r="AB18" s="22">
        <f t="shared" ref="AB18" si="6">SUM(AB8:AB17)</f>
        <v>0</v>
      </c>
    </row>
    <row r="20" spans="1:28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3:L3"/>
    <mergeCell ref="A5:L5"/>
    <mergeCell ref="F6:I6"/>
    <mergeCell ref="J6:M6"/>
    <mergeCell ref="N6:O6"/>
    <mergeCell ref="C6:E6"/>
    <mergeCell ref="AA6:AB6"/>
    <mergeCell ref="V6:W6"/>
    <mergeCell ref="A6:A7"/>
    <mergeCell ref="B6:B7"/>
    <mergeCell ref="X6:X7"/>
    <mergeCell ref="Y6:Y7"/>
    <mergeCell ref="Z6:Z7"/>
    <mergeCell ref="P6:Q6"/>
    <mergeCell ref="R6:S6"/>
    <mergeCell ref="T6:U6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sheetPr>
    <pageSetUpPr fitToPage="1"/>
  </sheetPr>
  <dimension ref="A2:L15"/>
  <sheetViews>
    <sheetView workbookViewId="0">
      <selection activeCell="B4" sqref="B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2" t="s">
        <v>54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ht="129" customHeight="1" x14ac:dyDescent="0.25">
      <c r="A3" s="23" t="s">
        <v>22</v>
      </c>
      <c r="B3" s="23" t="s">
        <v>23</v>
      </c>
      <c r="C3" s="23" t="s">
        <v>48</v>
      </c>
      <c r="D3" s="23" t="s">
        <v>25</v>
      </c>
      <c r="E3" s="23" t="s">
        <v>26</v>
      </c>
      <c r="F3" s="23" t="s">
        <v>49</v>
      </c>
      <c r="G3" s="23" t="s">
        <v>27</v>
      </c>
      <c r="H3" s="23" t="s">
        <v>50</v>
      </c>
      <c r="I3" s="23" t="s">
        <v>30</v>
      </c>
      <c r="J3" s="23" t="s">
        <v>28</v>
      </c>
      <c r="K3" s="23" t="s">
        <v>24</v>
      </c>
      <c r="L3" s="23" t="s">
        <v>39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sheetPr>
    <pageSetUpPr fitToPage="1"/>
  </sheetPr>
  <dimension ref="A2:B9"/>
  <sheetViews>
    <sheetView view="pageBreakPreview" zoomScale="85" zoomScaleNormal="100" zoomScaleSheetLayoutView="85" workbookViewId="0">
      <selection activeCell="A10" sqref="A10:B10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40</v>
      </c>
    </row>
    <row r="3" spans="1:2" ht="43.5" customHeight="1" x14ac:dyDescent="0.25">
      <c r="A3" s="1">
        <v>1</v>
      </c>
      <c r="B3" s="24" t="s">
        <v>56</v>
      </c>
    </row>
    <row r="4" spans="1:2" x14ac:dyDescent="0.25">
      <c r="A4" s="1">
        <v>2</v>
      </c>
      <c r="B4" s="1" t="s">
        <v>35</v>
      </c>
    </row>
    <row r="5" spans="1:2" x14ac:dyDescent="0.25">
      <c r="A5" s="1">
        <v>3</v>
      </c>
      <c r="B5" s="1" t="s">
        <v>36</v>
      </c>
    </row>
    <row r="6" spans="1:2" x14ac:dyDescent="0.25">
      <c r="A6" s="1">
        <v>4</v>
      </c>
      <c r="B6" s="1" t="s">
        <v>37</v>
      </c>
    </row>
    <row r="7" spans="1:2" x14ac:dyDescent="0.25">
      <c r="A7" s="1">
        <v>5</v>
      </c>
      <c r="B7" s="1" t="s">
        <v>57</v>
      </c>
    </row>
    <row r="8" spans="1:2" x14ac:dyDescent="0.25">
      <c r="A8" s="1">
        <v>6</v>
      </c>
      <c r="B8" s="1" t="s">
        <v>41</v>
      </c>
    </row>
    <row r="9" spans="1:2" x14ac:dyDescent="0.25">
      <c r="A9" s="1">
        <v>7</v>
      </c>
      <c r="B9" s="1" t="s">
        <v>38</v>
      </c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katgor@sejmik.kielce.pl</cp:lastModifiedBy>
  <cp:lastPrinted>2023-11-22T14:16:57Z</cp:lastPrinted>
  <dcterms:created xsi:type="dcterms:W3CDTF">2023-05-11T08:12:17Z</dcterms:created>
  <dcterms:modified xsi:type="dcterms:W3CDTF">2025-11-05T10:42:55Z</dcterms:modified>
</cp:coreProperties>
</file>